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830"/>
  <workbookPr/>
  <mc:AlternateContent xmlns:mc="http://schemas.openxmlformats.org/markup-compatibility/2006">
    <mc:Choice Requires="x15">
      <x15ac:absPath xmlns:x15ac="http://schemas.microsoft.com/office/spreadsheetml/2010/11/ac" url="C:\Users\RedRagon\Desktop\Z BUDGETS SITE\15 AUG 2024 WORKING\Wedding Budget Templates\"/>
    </mc:Choice>
  </mc:AlternateContent>
  <xr:revisionPtr revIDLastSave="0" documentId="13_ncr:1_{10E99706-C0A8-495D-BD42-FF9CE6302A9B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44" i="1" l="1"/>
  <c r="E44" i="1"/>
  <c r="B44" i="1"/>
  <c r="F41" i="1"/>
  <c r="E41" i="1"/>
  <c r="F34" i="1"/>
  <c r="E34" i="1"/>
  <c r="F27" i="1"/>
  <c r="E27" i="1"/>
  <c r="F20" i="1"/>
  <c r="E20" i="1"/>
  <c r="F13" i="1"/>
  <c r="E13" i="1"/>
  <c r="G40" i="1"/>
  <c r="G39" i="1"/>
  <c r="G38" i="1"/>
  <c r="G37" i="1"/>
  <c r="G33" i="1"/>
  <c r="G32" i="1"/>
  <c r="G31" i="1"/>
  <c r="G30" i="1"/>
  <c r="G26" i="1"/>
  <c r="G25" i="1"/>
  <c r="G24" i="1"/>
  <c r="G23" i="1"/>
  <c r="G27" i="1" s="1"/>
  <c r="G19" i="1"/>
  <c r="G18" i="1"/>
  <c r="G17" i="1"/>
  <c r="G16" i="1"/>
  <c r="G20" i="1" s="1"/>
  <c r="G12" i="1"/>
  <c r="G11" i="1"/>
  <c r="G10" i="1"/>
  <c r="G34" i="1" l="1"/>
  <c r="G41" i="1"/>
  <c r="G13" i="1"/>
</calcChain>
</file>

<file path=xl/sharedStrings.xml><?xml version="1.0" encoding="utf-8"?>
<sst xmlns="http://schemas.openxmlformats.org/spreadsheetml/2006/main" count="43" uniqueCount="23">
  <si>
    <t>PREPARED BY:</t>
  </si>
  <si>
    <t>DATE:</t>
  </si>
  <si>
    <t>Budget</t>
  </si>
  <si>
    <t>Actual</t>
  </si>
  <si>
    <t>Variance</t>
  </si>
  <si>
    <t>Notes</t>
  </si>
  <si>
    <t>Total</t>
  </si>
  <si>
    <t>Income</t>
  </si>
  <si>
    <t>Income Source 01</t>
  </si>
  <si>
    <t>Income Source 02</t>
  </si>
  <si>
    <t>Income Source 03</t>
  </si>
  <si>
    <t>Decoration</t>
  </si>
  <si>
    <t>Reception</t>
  </si>
  <si>
    <t>Ceremony</t>
  </si>
  <si>
    <t>Attire</t>
  </si>
  <si>
    <t>Ring Bearer Pillow</t>
  </si>
  <si>
    <t>Venue</t>
  </si>
  <si>
    <t>Brider and Groom Dress</t>
  </si>
  <si>
    <t>Flower</t>
  </si>
  <si>
    <t>Lights</t>
  </si>
  <si>
    <t>INCOME</t>
  </si>
  <si>
    <t>EXPENSE</t>
  </si>
  <si>
    <t>BALANCE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</si>
</sst>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theme="2" tint="-0.749992370372631"/>
      <name val="Calibri"/>
      <family val="2"/>
      <scheme val="minor"/>
    </font>
    <font>
      <sz val="8"/>
      <name val="Calibri"/>
      <family val="2"/>
      <scheme val="minor"/>
    </font>
    <font>
      <b/>
      <sz val="12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869FD6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 tint="-0.749992370372631"/>
        <bgColor indexed="64"/>
      </patternFill>
    </fill>
  </fills>
  <borders count="18">
    <border>
      <left/>
      <right/>
      <top/>
      <bottom/>
      <diagonal/>
    </border>
    <border>
      <left style="medium">
        <color auto="1"/>
      </left>
      <right/>
      <top/>
      <bottom/>
      <diagonal/>
    </border>
    <border>
      <left/>
      <right style="thin">
        <color theme="2"/>
      </right>
      <top style="medium">
        <color indexed="64"/>
      </top>
      <bottom style="thin">
        <color theme="2"/>
      </bottom>
      <diagonal/>
    </border>
    <border>
      <left style="thin">
        <color theme="2"/>
      </left>
      <right style="thin">
        <color theme="2"/>
      </right>
      <top style="medium">
        <color indexed="64"/>
      </top>
      <bottom style="thin">
        <color theme="2"/>
      </bottom>
      <diagonal/>
    </border>
    <border>
      <left style="thin">
        <color theme="2"/>
      </left>
      <right style="medium">
        <color auto="1"/>
      </right>
      <top style="medium">
        <color indexed="64"/>
      </top>
      <bottom style="thin">
        <color theme="2"/>
      </bottom>
      <diagonal/>
    </border>
    <border>
      <left style="medium">
        <color auto="1"/>
      </left>
      <right style="medium">
        <color theme="0"/>
      </right>
      <top style="thin">
        <color auto="1"/>
      </top>
      <bottom style="thin">
        <color auto="1"/>
      </bottom>
      <diagonal/>
    </border>
    <border>
      <left style="medium">
        <color theme="0"/>
      </left>
      <right style="medium">
        <color theme="0"/>
      </right>
      <top style="thin">
        <color auto="1"/>
      </top>
      <bottom style="thin">
        <color auto="1"/>
      </bottom>
      <diagonal/>
    </border>
    <border>
      <left style="medium">
        <color theme="0"/>
      </left>
      <right/>
      <top style="thin">
        <color auto="1"/>
      </top>
      <bottom style="thin">
        <color auto="1"/>
      </bottom>
      <diagonal/>
    </border>
    <border>
      <left/>
      <right style="thin">
        <color theme="2"/>
      </right>
      <top style="thin">
        <color theme="2"/>
      </top>
      <bottom style="thin">
        <color theme="2"/>
      </bottom>
      <diagonal/>
    </border>
    <border>
      <left style="thin">
        <color theme="2"/>
      </left>
      <right style="thin">
        <color theme="2"/>
      </right>
      <top style="thin">
        <color theme="2"/>
      </top>
      <bottom style="thin">
        <color theme="2"/>
      </bottom>
      <diagonal/>
    </border>
    <border>
      <left style="thin">
        <color theme="2"/>
      </left>
      <right style="medium">
        <color auto="1"/>
      </right>
      <top style="thin">
        <color theme="2"/>
      </top>
      <bottom style="thin">
        <color theme="2"/>
      </bottom>
      <diagonal/>
    </border>
    <border>
      <left/>
      <right style="medium">
        <color auto="1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auto="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2" borderId="0" xfId="0" applyFill="1"/>
    <xf numFmtId="164" fontId="3" fillId="0" borderId="3" xfId="0" applyNumberFormat="1" applyFont="1" applyBorder="1" applyAlignment="1">
      <alignment horizontal="center" vertical="center"/>
    </xf>
    <xf numFmtId="164" fontId="3" fillId="0" borderId="4" xfId="0" applyNumberFormat="1" applyFont="1" applyBorder="1" applyAlignment="1">
      <alignment horizontal="center" vertical="center"/>
    </xf>
    <xf numFmtId="164" fontId="3" fillId="3" borderId="9" xfId="0" applyNumberFormat="1" applyFont="1" applyFill="1" applyBorder="1" applyAlignment="1">
      <alignment horizontal="center" vertical="center"/>
    </xf>
    <xf numFmtId="164" fontId="3" fillId="3" borderId="10" xfId="0" applyNumberFormat="1" applyFont="1" applyFill="1" applyBorder="1" applyAlignment="1">
      <alignment horizontal="center" vertical="center"/>
    </xf>
    <xf numFmtId="164" fontId="3" fillId="0" borderId="9" xfId="0" applyNumberFormat="1" applyFont="1" applyBorder="1" applyAlignment="1">
      <alignment horizontal="center" vertical="center"/>
    </xf>
    <xf numFmtId="164" fontId="3" fillId="0" borderId="10" xfId="0" applyNumberFormat="1" applyFont="1" applyBorder="1" applyAlignment="1">
      <alignment horizontal="center" vertical="center"/>
    </xf>
    <xf numFmtId="164" fontId="4" fillId="3" borderId="9" xfId="0" applyNumberFormat="1" applyFont="1" applyFill="1" applyBorder="1" applyAlignment="1">
      <alignment horizontal="center" vertical="center"/>
    </xf>
    <xf numFmtId="0" fontId="2" fillId="0" borderId="12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164" fontId="3" fillId="0" borderId="13" xfId="0" applyNumberFormat="1" applyFont="1" applyBorder="1" applyAlignment="1">
      <alignment horizontal="center"/>
    </xf>
    <xf numFmtId="164" fontId="3" fillId="0" borderId="14" xfId="0" applyNumberFormat="1" applyFont="1" applyBorder="1" applyAlignment="1">
      <alignment horizontal="center"/>
    </xf>
    <xf numFmtId="164" fontId="4" fillId="0" borderId="5" xfId="0" applyNumberFormat="1" applyFont="1" applyBorder="1" applyAlignment="1">
      <alignment horizontal="center"/>
    </xf>
    <xf numFmtId="164" fontId="4" fillId="0" borderId="6" xfId="0" applyNumberFormat="1" applyFont="1" applyBorder="1" applyAlignment="1">
      <alignment horizontal="center"/>
    </xf>
    <xf numFmtId="164" fontId="4" fillId="0" borderId="7" xfId="0" applyNumberFormat="1" applyFont="1" applyBorder="1" applyAlignment="1">
      <alignment horizontal="center"/>
    </xf>
    <xf numFmtId="0" fontId="5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164" fontId="3" fillId="0" borderId="5" xfId="0" applyNumberFormat="1" applyFont="1" applyBorder="1" applyAlignment="1">
      <alignment horizontal="center"/>
    </xf>
    <xf numFmtId="164" fontId="3" fillId="0" borderId="6" xfId="0" applyNumberFormat="1" applyFont="1" applyBorder="1" applyAlignment="1">
      <alignment horizontal="center"/>
    </xf>
    <xf numFmtId="164" fontId="3" fillId="0" borderId="7" xfId="0" applyNumberFormat="1" applyFont="1" applyBorder="1" applyAlignment="1">
      <alignment horizontal="center"/>
    </xf>
    <xf numFmtId="0" fontId="1" fillId="0" borderId="0" xfId="0" applyFont="1" applyAlignment="1">
      <alignment horizontal="center" vertical="center"/>
    </xf>
    <xf numFmtId="0" fontId="0" fillId="0" borderId="15" xfId="0" applyBorder="1" applyAlignment="1">
      <alignment horizontal="center" vertical="center"/>
    </xf>
    <xf numFmtId="164" fontId="3" fillId="0" borderId="2" xfId="0" applyNumberFormat="1" applyFont="1" applyBorder="1" applyAlignment="1">
      <alignment horizontal="center" vertical="center"/>
    </xf>
    <xf numFmtId="164" fontId="3" fillId="3" borderId="8" xfId="0" applyNumberFormat="1" applyFont="1" applyFill="1" applyBorder="1" applyAlignment="1">
      <alignment horizontal="center" vertical="center"/>
    </xf>
    <xf numFmtId="164" fontId="3" fillId="0" borderId="8" xfId="0" applyNumberFormat="1" applyFont="1" applyBorder="1" applyAlignment="1">
      <alignment horizontal="center" vertical="center"/>
    </xf>
    <xf numFmtId="164" fontId="4" fillId="3" borderId="8" xfId="0" applyNumberFormat="1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/>
    </xf>
    <xf numFmtId="0" fontId="4" fillId="0" borderId="17" xfId="0" applyFont="1" applyFill="1" applyBorder="1" applyAlignment="1">
      <alignment horizontal="center" vertical="center"/>
    </xf>
    <xf numFmtId="164" fontId="3" fillId="3" borderId="2" xfId="0" applyNumberFormat="1" applyFont="1" applyFill="1" applyBorder="1" applyAlignment="1">
      <alignment horizontal="center" vertical="center"/>
    </xf>
    <xf numFmtId="164" fontId="3" fillId="3" borderId="3" xfId="0" applyNumberFormat="1" applyFont="1" applyFill="1" applyBorder="1" applyAlignment="1">
      <alignment horizontal="center" vertical="center"/>
    </xf>
    <xf numFmtId="164" fontId="3" fillId="3" borderId="4" xfId="0" applyNumberFormat="1" applyFont="1" applyFill="1" applyBorder="1" applyAlignment="1">
      <alignment horizontal="center" vertical="center"/>
    </xf>
    <xf numFmtId="164" fontId="3" fillId="0" borderId="8" xfId="0" applyNumberFormat="1" applyFont="1" applyFill="1" applyBorder="1" applyAlignment="1">
      <alignment horizontal="center" vertical="center"/>
    </xf>
    <xf numFmtId="164" fontId="3" fillId="0" borderId="9" xfId="0" applyNumberFormat="1" applyFont="1" applyFill="1" applyBorder="1" applyAlignment="1">
      <alignment horizontal="center" vertical="center"/>
    </xf>
    <xf numFmtId="164" fontId="3" fillId="0" borderId="10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7" fillId="4" borderId="0" xfId="0" applyFont="1" applyFill="1" applyAlignment="1">
      <alignment horizontal="center" vertical="center"/>
    </xf>
    <xf numFmtId="164" fontId="4" fillId="3" borderId="0" xfId="0" applyNumberFormat="1" applyFont="1" applyFill="1" applyAlignment="1">
      <alignment horizontal="center" vertical="center"/>
    </xf>
    <xf numFmtId="0" fontId="4" fillId="3" borderId="0" xfId="0" applyFon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D9E1F2"/>
      <color rgb="FF869FD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561975</xdr:colOff>
      <xdr:row>0</xdr:row>
      <xdr:rowOff>190499</xdr:rowOff>
    </xdr:from>
    <xdr:to>
      <xdr:col>9</xdr:col>
      <xdr:colOff>638175</xdr:colOff>
      <xdr:row>4</xdr:row>
      <xdr:rowOff>28575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F1F639E7-AA02-4246-8E5B-760E3E270FB1}"/>
            </a:ext>
          </a:extLst>
        </xdr:cNvPr>
        <xdr:cNvSpPr txBox="1"/>
      </xdr:nvSpPr>
      <xdr:spPr>
        <a:xfrm>
          <a:off x="762000" y="190499"/>
          <a:ext cx="5334000" cy="60007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n-US" sz="3600" b="0">
              <a:solidFill>
                <a:srgbClr val="869FD6"/>
              </a:solidFill>
              <a:latin typeface="Bebas Neue Bold" panose="020B0606020202050201" pitchFamily="34" charset="0"/>
            </a:rPr>
            <a:t>Wedding</a:t>
          </a:r>
          <a:r>
            <a:rPr lang="en-US" sz="3600" b="0" baseline="0">
              <a:solidFill>
                <a:srgbClr val="869FD6"/>
              </a:solidFill>
              <a:latin typeface="Bebas Neue Bold" panose="020B0606020202050201" pitchFamily="34" charset="0"/>
            </a:rPr>
            <a:t> Budget Worksheet </a:t>
          </a:r>
          <a:endParaRPr lang="en-US" sz="3600" b="1" baseline="0">
            <a:solidFill>
              <a:schemeClr val="bg2">
                <a:lumMod val="25000"/>
              </a:schemeClr>
            </a:solidFill>
            <a:latin typeface="Great Vibes" pitchFamily="2" charset="0"/>
          </a:endParaRPr>
        </a:p>
      </xdr:txBody>
    </xdr:sp>
    <xdr:clientData/>
  </xdr:twoCellAnchor>
  <xdr:twoCellAnchor>
    <xdr:from>
      <xdr:col>3</xdr:col>
      <xdr:colOff>104775</xdr:colOff>
      <xdr:row>2</xdr:row>
      <xdr:rowOff>114299</xdr:rowOff>
    </xdr:from>
    <xdr:to>
      <xdr:col>8</xdr:col>
      <xdr:colOff>19050</xdr:colOff>
      <xdr:row>5</xdr:row>
      <xdr:rowOff>228600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441273EF-39C2-053A-2AFB-6DDFF7EA77A1}"/>
            </a:ext>
          </a:extLst>
        </xdr:cNvPr>
        <xdr:cNvSpPr txBox="1"/>
      </xdr:nvSpPr>
      <xdr:spPr>
        <a:xfrm>
          <a:off x="1619250" y="495299"/>
          <a:ext cx="3505200" cy="68580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n-US" sz="4400" b="1">
              <a:solidFill>
                <a:schemeClr val="bg2">
                  <a:lumMod val="25000"/>
                </a:schemeClr>
              </a:solidFill>
              <a:latin typeface="Alex Brush" pitchFamily="2" charset="0"/>
            </a:rPr>
            <a:t>Template</a:t>
          </a:r>
          <a:endParaRPr lang="en-US" sz="4400" b="1" baseline="0">
            <a:solidFill>
              <a:schemeClr val="bg2">
                <a:lumMod val="25000"/>
              </a:schemeClr>
            </a:solidFill>
            <a:latin typeface="Alex Brush" pitchFamily="2" charset="0"/>
          </a:endParaRPr>
        </a:p>
      </xdr:txBody>
    </xdr:sp>
    <xdr:clientData/>
  </xdr:twoCellAnchor>
  <xdr:twoCellAnchor editAs="oneCell">
    <xdr:from>
      <xdr:col>9</xdr:col>
      <xdr:colOff>542924</xdr:colOff>
      <xdr:row>1</xdr:row>
      <xdr:rowOff>38100</xdr:rowOff>
    </xdr:from>
    <xdr:to>
      <xdr:col>9</xdr:col>
      <xdr:colOff>1145843</xdr:colOff>
      <xdr:row>5</xdr:row>
      <xdr:rowOff>19050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CEC6491B-9E2D-413D-9CB4-0DD38BB9C38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000749" y="228600"/>
          <a:ext cx="602919" cy="742950"/>
        </a:xfrm>
        <a:prstGeom prst="rect">
          <a:avLst/>
        </a:prstGeom>
      </xdr:spPr>
    </xdr:pic>
    <xdr:clientData/>
  </xdr:twoCellAnchor>
  <xdr:twoCellAnchor>
    <xdr:from>
      <xdr:col>6</xdr:col>
      <xdr:colOff>647700</xdr:colOff>
      <xdr:row>3</xdr:row>
      <xdr:rowOff>66675</xdr:rowOff>
    </xdr:from>
    <xdr:to>
      <xdr:col>7</xdr:col>
      <xdr:colOff>514350</xdr:colOff>
      <xdr:row>5</xdr:row>
      <xdr:rowOff>161925</xdr:rowOff>
    </xdr:to>
    <xdr:sp macro="" textlink="">
      <xdr:nvSpPr>
        <xdr:cNvPr id="5" name="Rectangle 4">
          <a:extLst>
            <a:ext uri="{FF2B5EF4-FFF2-40B4-BE49-F238E27FC236}">
              <a16:creationId xmlns:a16="http://schemas.microsoft.com/office/drawing/2014/main" id="{28C11580-E371-68D2-3F9B-54495C3373EF}"/>
            </a:ext>
          </a:extLst>
        </xdr:cNvPr>
        <xdr:cNvSpPr/>
      </xdr:nvSpPr>
      <xdr:spPr>
        <a:xfrm>
          <a:off x="4343400" y="638175"/>
          <a:ext cx="619125" cy="476250"/>
        </a:xfrm>
        <a:prstGeom prst="rect">
          <a:avLst/>
        </a:prstGeom>
        <a:blipFill dpi="0" rotWithShape="1"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a:blipFill>
        <a:ln>
          <a:noFill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46"/>
  <sheetViews>
    <sheetView tabSelected="1" view="pageLayout" zoomScaleNormal="100" workbookViewId="0">
      <selection activeCell="B44" sqref="B44:J44"/>
    </sheetView>
  </sheetViews>
  <sheetFormatPr defaultRowHeight="15" x14ac:dyDescent="0.25"/>
  <cols>
    <col min="1" max="1" width="2.85546875" customWidth="1"/>
    <col min="5" max="5" width="10.5703125" customWidth="1"/>
    <col min="6" max="6" width="10.7109375" customWidth="1"/>
    <col min="7" max="7" width="10.5703125" customWidth="1"/>
    <col min="10" max="10" width="17.42578125" customWidth="1"/>
    <col min="11" max="11" width="2.85546875" customWidth="1"/>
  </cols>
  <sheetData>
    <row r="1" spans="1:1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</row>
    <row r="2" spans="1:11" x14ac:dyDescent="0.25">
      <c r="A2" s="1"/>
      <c r="K2" s="1"/>
    </row>
    <row r="3" spans="1:11" x14ac:dyDescent="0.25">
      <c r="A3" s="1"/>
      <c r="K3" s="1"/>
    </row>
    <row r="4" spans="1:11" x14ac:dyDescent="0.25">
      <c r="A4" s="1"/>
      <c r="K4" s="1"/>
    </row>
    <row r="5" spans="1:11" x14ac:dyDescent="0.25">
      <c r="A5" s="1"/>
      <c r="K5" s="1"/>
    </row>
    <row r="6" spans="1:11" ht="20.25" customHeight="1" x14ac:dyDescent="0.25">
      <c r="A6" s="1"/>
      <c r="K6" s="1"/>
    </row>
    <row r="7" spans="1:11" ht="15.75" thickBot="1" x14ac:dyDescent="0.3">
      <c r="A7" s="1"/>
      <c r="B7" s="37" t="s">
        <v>1</v>
      </c>
      <c r="C7" s="22"/>
      <c r="D7" s="22"/>
      <c r="G7" s="21" t="s">
        <v>0</v>
      </c>
      <c r="H7" s="21"/>
      <c r="I7" s="22"/>
      <c r="J7" s="22"/>
      <c r="K7" s="1"/>
    </row>
    <row r="8" spans="1:11" ht="10.5" customHeight="1" x14ac:dyDescent="0.25">
      <c r="A8" s="1"/>
      <c r="K8" s="1"/>
    </row>
    <row r="9" spans="1:11" ht="16.5" thickBot="1" x14ac:dyDescent="0.3">
      <c r="A9" s="1"/>
      <c r="B9" s="27" t="s">
        <v>7</v>
      </c>
      <c r="C9" s="27"/>
      <c r="D9" s="27"/>
      <c r="E9" s="9" t="s">
        <v>2</v>
      </c>
      <c r="F9" s="9" t="s">
        <v>3</v>
      </c>
      <c r="G9" s="10" t="s">
        <v>4</v>
      </c>
      <c r="H9" s="16" t="s">
        <v>5</v>
      </c>
      <c r="I9" s="17"/>
      <c r="J9" s="17"/>
      <c r="K9" s="1"/>
    </row>
    <row r="10" spans="1:11" ht="15.75" x14ac:dyDescent="0.25">
      <c r="A10" s="1"/>
      <c r="B10" s="28" t="s">
        <v>8</v>
      </c>
      <c r="C10" s="28"/>
      <c r="D10" s="28"/>
      <c r="E10" s="23">
        <v>1500</v>
      </c>
      <c r="F10" s="2">
        <v>1400</v>
      </c>
      <c r="G10" s="3">
        <f>E10-F10</f>
        <v>100</v>
      </c>
      <c r="H10" s="18"/>
      <c r="I10" s="19"/>
      <c r="J10" s="20"/>
      <c r="K10" s="1"/>
    </row>
    <row r="11" spans="1:11" ht="15.75" x14ac:dyDescent="0.25">
      <c r="A11" s="1"/>
      <c r="B11" s="29" t="s">
        <v>9</v>
      </c>
      <c r="C11" s="29"/>
      <c r="D11" s="29"/>
      <c r="E11" s="24">
        <v>1000</v>
      </c>
      <c r="F11" s="4">
        <v>890</v>
      </c>
      <c r="G11" s="5">
        <f t="shared" ref="G11:G12" si="0">E11-F11</f>
        <v>110</v>
      </c>
      <c r="H11" s="18"/>
      <c r="I11" s="19"/>
      <c r="J11" s="20"/>
      <c r="K11" s="1"/>
    </row>
    <row r="12" spans="1:11" ht="15.75" x14ac:dyDescent="0.25">
      <c r="A12" s="1"/>
      <c r="B12" s="29" t="s">
        <v>10</v>
      </c>
      <c r="C12" s="29"/>
      <c r="D12" s="29"/>
      <c r="E12" s="25">
        <v>1000</v>
      </c>
      <c r="F12" s="6">
        <v>900</v>
      </c>
      <c r="G12" s="7">
        <f t="shared" si="0"/>
        <v>100</v>
      </c>
      <c r="H12" s="18"/>
      <c r="I12" s="19"/>
      <c r="J12" s="20"/>
      <c r="K12" s="1"/>
    </row>
    <row r="13" spans="1:11" ht="15.75" x14ac:dyDescent="0.25">
      <c r="A13" s="1"/>
      <c r="B13" s="30" t="s">
        <v>6</v>
      </c>
      <c r="C13" s="30"/>
      <c r="D13" s="30"/>
      <c r="E13" s="26">
        <f>SUM(E10:E12)</f>
        <v>3500</v>
      </c>
      <c r="F13" s="8">
        <f t="shared" ref="F13:G13" si="1">SUM(F10:F12)</f>
        <v>3190</v>
      </c>
      <c r="G13" s="8">
        <f t="shared" si="1"/>
        <v>310</v>
      </c>
      <c r="H13" s="13"/>
      <c r="I13" s="14"/>
      <c r="J13" s="15"/>
      <c r="K13" s="1"/>
    </row>
    <row r="14" spans="1:11" ht="10.5" customHeight="1" x14ac:dyDescent="0.25">
      <c r="A14" s="1"/>
      <c r="K14" s="1"/>
    </row>
    <row r="15" spans="1:11" ht="16.5" thickBot="1" x14ac:dyDescent="0.3">
      <c r="A15" s="1"/>
      <c r="B15" s="27" t="s">
        <v>11</v>
      </c>
      <c r="C15" s="27"/>
      <c r="D15" s="27"/>
      <c r="E15" s="9" t="s">
        <v>2</v>
      </c>
      <c r="F15" s="9" t="s">
        <v>3</v>
      </c>
      <c r="G15" s="10" t="s">
        <v>4</v>
      </c>
      <c r="H15" s="16" t="s">
        <v>5</v>
      </c>
      <c r="I15" s="17"/>
      <c r="J15" s="17"/>
      <c r="K15" s="1"/>
    </row>
    <row r="16" spans="1:11" ht="15.75" x14ac:dyDescent="0.25">
      <c r="A16" s="1"/>
      <c r="B16" s="28" t="s">
        <v>18</v>
      </c>
      <c r="C16" s="28"/>
      <c r="D16" s="28"/>
      <c r="E16" s="31">
        <v>100</v>
      </c>
      <c r="F16" s="32">
        <v>100</v>
      </c>
      <c r="G16" s="33">
        <f>E16-F16</f>
        <v>0</v>
      </c>
      <c r="H16" s="18"/>
      <c r="I16" s="19"/>
      <c r="J16" s="20"/>
      <c r="K16" s="1"/>
    </row>
    <row r="17" spans="1:11" ht="15.75" x14ac:dyDescent="0.25">
      <c r="A17" s="1"/>
      <c r="B17" s="29" t="s">
        <v>19</v>
      </c>
      <c r="C17" s="29"/>
      <c r="D17" s="29"/>
      <c r="E17" s="34">
        <v>150</v>
      </c>
      <c r="F17" s="35">
        <v>170</v>
      </c>
      <c r="G17" s="36">
        <f t="shared" ref="G17:G18" si="2">E17-F17</f>
        <v>-20</v>
      </c>
      <c r="H17" s="18"/>
      <c r="I17" s="19"/>
      <c r="J17" s="20"/>
      <c r="K17" s="1"/>
    </row>
    <row r="18" spans="1:11" ht="15.75" x14ac:dyDescent="0.25">
      <c r="A18" s="1"/>
      <c r="B18" s="29"/>
      <c r="C18" s="29"/>
      <c r="D18" s="29"/>
      <c r="E18" s="24"/>
      <c r="F18" s="4"/>
      <c r="G18" s="5">
        <f t="shared" si="2"/>
        <v>0</v>
      </c>
      <c r="H18" s="11"/>
      <c r="I18" s="12"/>
      <c r="J18" s="12"/>
      <c r="K18" s="1"/>
    </row>
    <row r="19" spans="1:11" ht="15.75" x14ac:dyDescent="0.25">
      <c r="A19" s="1"/>
      <c r="B19" s="29"/>
      <c r="C19" s="29"/>
      <c r="D19" s="29"/>
      <c r="E19" s="25"/>
      <c r="F19" s="6"/>
      <c r="G19" s="7">
        <f t="shared" ref="G19" si="3">E19-F19</f>
        <v>0</v>
      </c>
      <c r="H19" s="11"/>
      <c r="I19" s="12"/>
      <c r="J19" s="12"/>
      <c r="K19" s="1"/>
    </row>
    <row r="20" spans="1:11" ht="15.75" x14ac:dyDescent="0.25">
      <c r="A20" s="1"/>
      <c r="B20" s="30" t="s">
        <v>6</v>
      </c>
      <c r="C20" s="30"/>
      <c r="D20" s="30"/>
      <c r="E20" s="26">
        <f>SUM(E16:E19)</f>
        <v>250</v>
      </c>
      <c r="F20" s="26">
        <f t="shared" ref="F20:G20" si="4">SUM(F16:F19)</f>
        <v>270</v>
      </c>
      <c r="G20" s="26">
        <f t="shared" si="4"/>
        <v>-20</v>
      </c>
      <c r="H20" s="13"/>
      <c r="I20" s="14"/>
      <c r="J20" s="15"/>
      <c r="K20" s="1"/>
    </row>
    <row r="21" spans="1:11" ht="12.75" customHeight="1" x14ac:dyDescent="0.25">
      <c r="A21" s="1"/>
      <c r="K21" s="1"/>
    </row>
    <row r="22" spans="1:11" ht="16.5" thickBot="1" x14ac:dyDescent="0.3">
      <c r="A22" s="1"/>
      <c r="B22" s="27" t="s">
        <v>12</v>
      </c>
      <c r="C22" s="27"/>
      <c r="D22" s="27"/>
      <c r="E22" s="9" t="s">
        <v>2</v>
      </c>
      <c r="F22" s="9" t="s">
        <v>3</v>
      </c>
      <c r="G22" s="10" t="s">
        <v>4</v>
      </c>
      <c r="H22" s="16" t="s">
        <v>5</v>
      </c>
      <c r="I22" s="17"/>
      <c r="J22" s="17"/>
      <c r="K22" s="1"/>
    </row>
    <row r="23" spans="1:11" ht="15.75" x14ac:dyDescent="0.25">
      <c r="A23" s="1"/>
      <c r="B23" s="28" t="s">
        <v>16</v>
      </c>
      <c r="C23" s="28"/>
      <c r="D23" s="28"/>
      <c r="E23" s="31">
        <v>500</v>
      </c>
      <c r="F23" s="32">
        <v>600</v>
      </c>
      <c r="G23" s="33">
        <f>E23-F23</f>
        <v>-100</v>
      </c>
      <c r="H23" s="18"/>
      <c r="I23" s="19"/>
      <c r="J23" s="20"/>
      <c r="K23" s="1"/>
    </row>
    <row r="24" spans="1:11" ht="15.75" x14ac:dyDescent="0.25">
      <c r="A24" s="1"/>
      <c r="B24" s="29"/>
      <c r="C24" s="29"/>
      <c r="D24" s="29"/>
      <c r="E24" s="34"/>
      <c r="F24" s="35"/>
      <c r="G24" s="36">
        <f t="shared" ref="G24:G26" si="5">E24-F24</f>
        <v>0</v>
      </c>
      <c r="H24" s="18"/>
      <c r="I24" s="19"/>
      <c r="J24" s="20"/>
      <c r="K24" s="1"/>
    </row>
    <row r="25" spans="1:11" ht="15.75" x14ac:dyDescent="0.25">
      <c r="A25" s="1"/>
      <c r="B25" s="29"/>
      <c r="C25" s="29"/>
      <c r="D25" s="29"/>
      <c r="E25" s="24"/>
      <c r="F25" s="4"/>
      <c r="G25" s="5">
        <f t="shared" si="5"/>
        <v>0</v>
      </c>
      <c r="H25" s="11"/>
      <c r="I25" s="12"/>
      <c r="J25" s="12"/>
      <c r="K25" s="1"/>
    </row>
    <row r="26" spans="1:11" ht="15.75" x14ac:dyDescent="0.25">
      <c r="A26" s="1"/>
      <c r="B26" s="29"/>
      <c r="C26" s="29"/>
      <c r="D26" s="29"/>
      <c r="E26" s="25"/>
      <c r="F26" s="6"/>
      <c r="G26" s="7">
        <f t="shared" si="5"/>
        <v>0</v>
      </c>
      <c r="H26" s="11"/>
      <c r="I26" s="12"/>
      <c r="J26" s="12"/>
      <c r="K26" s="1"/>
    </row>
    <row r="27" spans="1:11" ht="15.75" x14ac:dyDescent="0.25">
      <c r="A27" s="1"/>
      <c r="B27" s="30" t="s">
        <v>6</v>
      </c>
      <c r="C27" s="30"/>
      <c r="D27" s="30"/>
      <c r="E27" s="26">
        <f>SUM(E23:E26)</f>
        <v>500</v>
      </c>
      <c r="F27" s="26">
        <f t="shared" ref="F27:G27" si="6">SUM(F23:F26)</f>
        <v>600</v>
      </c>
      <c r="G27" s="26">
        <f t="shared" si="6"/>
        <v>-100</v>
      </c>
      <c r="H27" s="13"/>
      <c r="I27" s="14"/>
      <c r="J27" s="15"/>
      <c r="K27" s="1"/>
    </row>
    <row r="28" spans="1:11" ht="12" customHeight="1" x14ac:dyDescent="0.25">
      <c r="A28" s="1"/>
      <c r="K28" s="1"/>
    </row>
    <row r="29" spans="1:11" ht="16.5" thickBot="1" x14ac:dyDescent="0.3">
      <c r="A29" s="1"/>
      <c r="B29" s="27" t="s">
        <v>13</v>
      </c>
      <c r="C29" s="27"/>
      <c r="D29" s="27"/>
      <c r="E29" s="9" t="s">
        <v>2</v>
      </c>
      <c r="F29" s="9" t="s">
        <v>3</v>
      </c>
      <c r="G29" s="10" t="s">
        <v>4</v>
      </c>
      <c r="H29" s="16" t="s">
        <v>5</v>
      </c>
      <c r="I29" s="17"/>
      <c r="J29" s="17"/>
      <c r="K29" s="1"/>
    </row>
    <row r="30" spans="1:11" ht="15.75" x14ac:dyDescent="0.25">
      <c r="A30" s="1"/>
      <c r="B30" s="28" t="s">
        <v>15</v>
      </c>
      <c r="C30" s="28"/>
      <c r="D30" s="28"/>
      <c r="E30" s="31">
        <v>120</v>
      </c>
      <c r="F30" s="32">
        <v>130</v>
      </c>
      <c r="G30" s="33">
        <f>E30-F30</f>
        <v>-10</v>
      </c>
      <c r="H30" s="18"/>
      <c r="I30" s="19"/>
      <c r="J30" s="20"/>
      <c r="K30" s="1"/>
    </row>
    <row r="31" spans="1:11" ht="15.75" x14ac:dyDescent="0.25">
      <c r="A31" s="1"/>
      <c r="B31" s="29"/>
      <c r="C31" s="29"/>
      <c r="D31" s="29"/>
      <c r="E31" s="34"/>
      <c r="F31" s="35"/>
      <c r="G31" s="36">
        <f t="shared" ref="G31:G33" si="7">E31-F31</f>
        <v>0</v>
      </c>
      <c r="H31" s="18"/>
      <c r="I31" s="19"/>
      <c r="J31" s="20"/>
      <c r="K31" s="1"/>
    </row>
    <row r="32" spans="1:11" ht="15.75" x14ac:dyDescent="0.25">
      <c r="A32" s="1"/>
      <c r="B32" s="29"/>
      <c r="C32" s="29"/>
      <c r="D32" s="29"/>
      <c r="E32" s="24"/>
      <c r="F32" s="4"/>
      <c r="G32" s="5">
        <f t="shared" si="7"/>
        <v>0</v>
      </c>
      <c r="H32" s="11"/>
      <c r="I32" s="12"/>
      <c r="J32" s="12"/>
      <c r="K32" s="1"/>
    </row>
    <row r="33" spans="1:11" ht="15.75" x14ac:dyDescent="0.25">
      <c r="A33" s="1"/>
      <c r="B33" s="29"/>
      <c r="C33" s="29"/>
      <c r="D33" s="29"/>
      <c r="E33" s="25"/>
      <c r="F33" s="6"/>
      <c r="G33" s="7">
        <f t="shared" si="7"/>
        <v>0</v>
      </c>
      <c r="H33" s="11"/>
      <c r="I33" s="12"/>
      <c r="J33" s="12"/>
      <c r="K33" s="1"/>
    </row>
    <row r="34" spans="1:11" ht="15.75" x14ac:dyDescent="0.25">
      <c r="A34" s="1"/>
      <c r="B34" s="30" t="s">
        <v>6</v>
      </c>
      <c r="C34" s="30"/>
      <c r="D34" s="30"/>
      <c r="E34" s="26">
        <f>SUM(E30:E33)</f>
        <v>120</v>
      </c>
      <c r="F34" s="26">
        <f t="shared" ref="F34:G34" si="8">SUM(F30:F33)</f>
        <v>130</v>
      </c>
      <c r="G34" s="26">
        <f t="shared" si="8"/>
        <v>-10</v>
      </c>
      <c r="H34" s="13"/>
      <c r="I34" s="14"/>
      <c r="J34" s="15"/>
      <c r="K34" s="1"/>
    </row>
    <row r="35" spans="1:11" ht="12" customHeight="1" x14ac:dyDescent="0.25">
      <c r="A35" s="1"/>
      <c r="K35" s="1"/>
    </row>
    <row r="36" spans="1:11" ht="16.5" thickBot="1" x14ac:dyDescent="0.3">
      <c r="A36" s="1"/>
      <c r="B36" s="27" t="s">
        <v>14</v>
      </c>
      <c r="C36" s="27"/>
      <c r="D36" s="27"/>
      <c r="E36" s="9" t="s">
        <v>2</v>
      </c>
      <c r="F36" s="9" t="s">
        <v>3</v>
      </c>
      <c r="G36" s="10" t="s">
        <v>4</v>
      </c>
      <c r="H36" s="16" t="s">
        <v>5</v>
      </c>
      <c r="I36" s="17"/>
      <c r="J36" s="17"/>
      <c r="K36" s="1"/>
    </row>
    <row r="37" spans="1:11" ht="15.75" x14ac:dyDescent="0.25">
      <c r="A37" s="1"/>
      <c r="B37" s="28" t="s">
        <v>17</v>
      </c>
      <c r="C37" s="28"/>
      <c r="D37" s="28"/>
      <c r="E37" s="31">
        <v>1500</v>
      </c>
      <c r="F37" s="32">
        <v>1450</v>
      </c>
      <c r="G37" s="33">
        <f>E37-F37</f>
        <v>50</v>
      </c>
      <c r="H37" s="18"/>
      <c r="I37" s="19"/>
      <c r="J37" s="20"/>
      <c r="K37" s="1"/>
    </row>
    <row r="38" spans="1:11" ht="15.75" x14ac:dyDescent="0.25">
      <c r="A38" s="1"/>
      <c r="B38" s="29"/>
      <c r="C38" s="29"/>
      <c r="D38" s="29"/>
      <c r="E38" s="34"/>
      <c r="F38" s="35"/>
      <c r="G38" s="36">
        <f t="shared" ref="G38:G40" si="9">E38-F38</f>
        <v>0</v>
      </c>
      <c r="H38" s="18"/>
      <c r="I38" s="19"/>
      <c r="J38" s="20"/>
      <c r="K38" s="1"/>
    </row>
    <row r="39" spans="1:11" ht="15.75" x14ac:dyDescent="0.25">
      <c r="A39" s="1"/>
      <c r="B39" s="29"/>
      <c r="C39" s="29"/>
      <c r="D39" s="29"/>
      <c r="E39" s="24"/>
      <c r="F39" s="4"/>
      <c r="G39" s="5">
        <f t="shared" si="9"/>
        <v>0</v>
      </c>
      <c r="H39" s="11"/>
      <c r="I39" s="12"/>
      <c r="J39" s="12"/>
      <c r="K39" s="1"/>
    </row>
    <row r="40" spans="1:11" ht="15.75" x14ac:dyDescent="0.25">
      <c r="A40" s="1"/>
      <c r="B40" s="29"/>
      <c r="C40" s="29"/>
      <c r="D40" s="29"/>
      <c r="E40" s="25"/>
      <c r="F40" s="6"/>
      <c r="G40" s="7">
        <f t="shared" si="9"/>
        <v>0</v>
      </c>
      <c r="H40" s="11"/>
      <c r="I40" s="12"/>
      <c r="J40" s="12"/>
      <c r="K40" s="1"/>
    </row>
    <row r="41" spans="1:11" ht="15.75" x14ac:dyDescent="0.25">
      <c r="A41" s="1"/>
      <c r="B41" s="30" t="s">
        <v>6</v>
      </c>
      <c r="C41" s="30"/>
      <c r="D41" s="30"/>
      <c r="E41" s="26">
        <f>SUM(E37:E40)</f>
        <v>1500</v>
      </c>
      <c r="F41" s="26">
        <f t="shared" ref="F41:G41" si="10">SUM(F37:F40)</f>
        <v>1450</v>
      </c>
      <c r="G41" s="26">
        <f t="shared" si="10"/>
        <v>50</v>
      </c>
      <c r="H41" s="13"/>
      <c r="I41" s="14"/>
      <c r="J41" s="15"/>
      <c r="K41" s="1"/>
    </row>
    <row r="42" spans="1:11" x14ac:dyDescent="0.25">
      <c r="A42" s="1"/>
      <c r="K42" s="1"/>
    </row>
    <row r="43" spans="1:11" ht="15.75" x14ac:dyDescent="0.25">
      <c r="A43" s="1"/>
      <c r="B43" s="38" t="s">
        <v>20</v>
      </c>
      <c r="C43" s="38"/>
      <c r="D43" s="38"/>
      <c r="E43" s="38" t="s">
        <v>21</v>
      </c>
      <c r="F43" s="38"/>
      <c r="G43" s="38"/>
      <c r="H43" s="38" t="s">
        <v>22</v>
      </c>
      <c r="I43" s="38"/>
      <c r="J43" s="38"/>
      <c r="K43" s="1"/>
    </row>
    <row r="44" spans="1:11" ht="15.75" x14ac:dyDescent="0.25">
      <c r="A44" s="1"/>
      <c r="B44" s="39">
        <f>F13</f>
        <v>3190</v>
      </c>
      <c r="C44" s="40"/>
      <c r="D44" s="40"/>
      <c r="E44" s="39">
        <f>F20+F27+F34+F41</f>
        <v>2450</v>
      </c>
      <c r="F44" s="40"/>
      <c r="G44" s="40"/>
      <c r="H44" s="39">
        <f>B44-E44</f>
        <v>740</v>
      </c>
      <c r="I44" s="40"/>
      <c r="J44" s="40"/>
      <c r="K44" s="1"/>
    </row>
    <row r="45" spans="1:11" x14ac:dyDescent="0.25">
      <c r="A45" s="1"/>
      <c r="K45" s="1"/>
    </row>
    <row r="46" spans="1:11" x14ac:dyDescent="0.2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</row>
  </sheetData>
  <mergeCells count="67">
    <mergeCell ref="B43:D43"/>
    <mergeCell ref="E43:G43"/>
    <mergeCell ref="H43:J43"/>
    <mergeCell ref="B44:D44"/>
    <mergeCell ref="E44:G44"/>
    <mergeCell ref="H44:J44"/>
    <mergeCell ref="G7:H7"/>
    <mergeCell ref="C7:D7"/>
    <mergeCell ref="I7:J7"/>
    <mergeCell ref="B9:D9"/>
    <mergeCell ref="H9:J9"/>
    <mergeCell ref="B10:D10"/>
    <mergeCell ref="H10:J10"/>
    <mergeCell ref="B15:D15"/>
    <mergeCell ref="H15:J15"/>
    <mergeCell ref="B16:D16"/>
    <mergeCell ref="H16:J16"/>
    <mergeCell ref="B13:D13"/>
    <mergeCell ref="H13:J13"/>
    <mergeCell ref="B11:D11"/>
    <mergeCell ref="H11:J11"/>
    <mergeCell ref="B12:D12"/>
    <mergeCell ref="H12:J12"/>
    <mergeCell ref="B17:D17"/>
    <mergeCell ref="H17:J17"/>
    <mergeCell ref="B18:D18"/>
    <mergeCell ref="H18:J18"/>
    <mergeCell ref="B20:D20"/>
    <mergeCell ref="H20:J20"/>
    <mergeCell ref="B19:D19"/>
    <mergeCell ref="H19:J19"/>
    <mergeCell ref="B22:D22"/>
    <mergeCell ref="H22:J22"/>
    <mergeCell ref="B23:D23"/>
    <mergeCell ref="H23:J23"/>
    <mergeCell ref="B24:D24"/>
    <mergeCell ref="H24:J24"/>
    <mergeCell ref="B25:D25"/>
    <mergeCell ref="H25:J25"/>
    <mergeCell ref="B26:D26"/>
    <mergeCell ref="H26:J26"/>
    <mergeCell ref="B27:D27"/>
    <mergeCell ref="H27:J27"/>
    <mergeCell ref="B29:D29"/>
    <mergeCell ref="H29:J29"/>
    <mergeCell ref="B30:D30"/>
    <mergeCell ref="H30:J30"/>
    <mergeCell ref="B31:D31"/>
    <mergeCell ref="H31:J31"/>
    <mergeCell ref="B32:D32"/>
    <mergeCell ref="H32:J32"/>
    <mergeCell ref="B33:D33"/>
    <mergeCell ref="H33:J33"/>
    <mergeCell ref="B34:D34"/>
    <mergeCell ref="H34:J34"/>
    <mergeCell ref="B36:D36"/>
    <mergeCell ref="H36:J36"/>
    <mergeCell ref="B37:D37"/>
    <mergeCell ref="H37:J37"/>
    <mergeCell ref="B38:D38"/>
    <mergeCell ref="H38:J38"/>
    <mergeCell ref="B39:D39"/>
    <mergeCell ref="H39:J39"/>
    <mergeCell ref="B40:D40"/>
    <mergeCell ref="H40:J40"/>
    <mergeCell ref="B41:D41"/>
    <mergeCell ref="H41:J41"/>
  </mergeCells>
  <phoneticPr fontId="6" type="noConversion"/>
  <pageMargins left="0.25" right="0.25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RedRagon</dc:creator>
  <cp:lastModifiedBy>QM22019</cp:lastModifiedBy>
  <cp:lastPrinted>2024-08-15T12:31:13Z</cp:lastPrinted>
  <dcterms:created xsi:type="dcterms:W3CDTF">2015-06-05T18:17:20Z</dcterms:created>
  <dcterms:modified xsi:type="dcterms:W3CDTF">2024-08-15T12:31:41Z</dcterms:modified>
</cp:coreProperties>
</file>