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Ragon\Desktop\ZBUDGETS WORKING\Budget Templates\Wedding Budget Templates\"/>
    </mc:Choice>
  </mc:AlternateContent>
  <xr:revisionPtr revIDLastSave="0" documentId="13_ncr:1_{7877C87C-FC78-4AE3-A042-B916213C8986}" xr6:coauthVersionLast="47" xr6:coauthVersionMax="47" xr10:uidLastSave="{00000000-0000-0000-0000-000000000000}"/>
  <bookViews>
    <workbookView xWindow="-120" yWindow="-120" windowWidth="29040" windowHeight="15990" xr2:uid="{1A68C912-2B79-4247-9CAD-9637700DED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1" l="1"/>
  <c r="C61" i="1"/>
  <c r="E56" i="1"/>
  <c r="E57" i="1"/>
  <c r="E58" i="1"/>
  <c r="E59" i="1"/>
  <c r="E55" i="1"/>
  <c r="E45" i="1"/>
  <c r="E46" i="1"/>
  <c r="E47" i="1"/>
  <c r="E48" i="1"/>
  <c r="E49" i="1"/>
  <c r="E50" i="1"/>
  <c r="E51" i="1"/>
  <c r="E52" i="1"/>
  <c r="E44" i="1"/>
  <c r="E36" i="1"/>
  <c r="E37" i="1"/>
  <c r="E38" i="1"/>
  <c r="E39" i="1"/>
  <c r="E40" i="1"/>
  <c r="E41" i="1"/>
  <c r="E42" i="1"/>
  <c r="E35" i="1"/>
  <c r="E30" i="1"/>
  <c r="E31" i="1"/>
  <c r="E32" i="1"/>
  <c r="E29" i="1"/>
  <c r="E23" i="1"/>
  <c r="E24" i="1"/>
  <c r="E25" i="1"/>
  <c r="E26" i="1"/>
  <c r="E22" i="1"/>
  <c r="E13" i="1"/>
  <c r="E14" i="1"/>
  <c r="E15" i="1"/>
  <c r="E16" i="1"/>
  <c r="E17" i="1"/>
  <c r="E18" i="1"/>
  <c r="E19" i="1"/>
  <c r="E12" i="1"/>
  <c r="E6" i="1"/>
  <c r="E7" i="1"/>
  <c r="E8" i="1"/>
  <c r="E9" i="1"/>
  <c r="E5" i="1"/>
  <c r="E61" i="1" l="1"/>
</calcChain>
</file>

<file path=xl/sharedStrings.xml><?xml version="1.0" encoding="utf-8"?>
<sst xmlns="http://schemas.openxmlformats.org/spreadsheetml/2006/main" count="74" uniqueCount="54">
  <si>
    <t>Wedding Budget</t>
  </si>
  <si>
    <t>Ceremony</t>
  </si>
  <si>
    <t>Budget</t>
  </si>
  <si>
    <t>Actual</t>
  </si>
  <si>
    <t>Difference</t>
  </si>
  <si>
    <t>Welcome Sign</t>
  </si>
  <si>
    <t>Ring Bearer Pillow</t>
  </si>
  <si>
    <t>Venue Fee</t>
  </si>
  <si>
    <t>Ceremony Arch/ Platform</t>
  </si>
  <si>
    <t>Reception</t>
  </si>
  <si>
    <t>Food</t>
  </si>
  <si>
    <t>Bar Fee</t>
  </si>
  <si>
    <t>Cake / Dessert</t>
  </si>
  <si>
    <t>Table Numbers</t>
  </si>
  <si>
    <t>Seating Chart</t>
  </si>
  <si>
    <t>Wedding Favors</t>
  </si>
  <si>
    <t>Event Rentals / Decor</t>
  </si>
  <si>
    <t>Vendors</t>
  </si>
  <si>
    <t>Wedding Planner</t>
  </si>
  <si>
    <t>Officiant</t>
  </si>
  <si>
    <t>DJ / Band</t>
  </si>
  <si>
    <t>Photographer</t>
  </si>
  <si>
    <t>Videographer</t>
  </si>
  <si>
    <t>Florist</t>
  </si>
  <si>
    <t>Boutonnieres</t>
  </si>
  <si>
    <t>Ceremony Flowers</t>
  </si>
  <si>
    <t>Centerpieces</t>
  </si>
  <si>
    <t>Head Table Arrangement</t>
  </si>
  <si>
    <t>Stationery</t>
  </si>
  <si>
    <t>Save the Dates</t>
  </si>
  <si>
    <t>Invations</t>
  </si>
  <si>
    <t>Ceremony Programs</t>
  </si>
  <si>
    <t>Place Cards</t>
  </si>
  <si>
    <t>Guest Book</t>
  </si>
  <si>
    <t>Menu Cards</t>
  </si>
  <si>
    <t>Thank You Cards</t>
  </si>
  <si>
    <t>Stamps</t>
  </si>
  <si>
    <t>Attire</t>
  </si>
  <si>
    <t>Wedding Dress</t>
  </si>
  <si>
    <t xml:space="preserve">Dress Alterations </t>
  </si>
  <si>
    <t>Veil / Headpiece</t>
  </si>
  <si>
    <t>Bride’s Shoes</t>
  </si>
  <si>
    <t>Bride’s Jewelry</t>
  </si>
  <si>
    <t>Groom’s Suit</t>
  </si>
  <si>
    <t>Suit Alterations</t>
  </si>
  <si>
    <t>Groom’s Shoes</t>
  </si>
  <si>
    <t>Groom’s Accessories</t>
  </si>
  <si>
    <t>Beauty</t>
  </si>
  <si>
    <t>Bride’s Hair</t>
  </si>
  <si>
    <t>Bride’s Makeup</t>
  </si>
  <si>
    <t>Bridal Party Hair • Makeup</t>
  </si>
  <si>
    <t>Bride’s Manicure • Pedicure</t>
  </si>
  <si>
    <t>Groom’s Haircut • Shave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</si>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</sst>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8"/>
      <color theme="0"/>
      <name val="Fleur De Leah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rgb="FFF7F0F2"/>
      </patternFill>
    </fill>
    <fill>
      <patternFill patternType="solid">
        <fgColor theme="2"/>
        <bgColor rgb="FFF2F1F6"/>
      </patternFill>
    </fill>
    <fill>
      <patternFill patternType="solid">
        <fgColor theme="2"/>
        <bgColor rgb="FFECF0F5"/>
      </patternFill>
    </fill>
    <fill>
      <patternFill patternType="solid">
        <fgColor theme="1" tint="0.249977111117893"/>
        <bgColor rgb="FFE6D4D9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rgb="FFE6D4D9"/>
      </patternFill>
    </fill>
    <fill>
      <patternFill patternType="solid">
        <fgColor theme="4" tint="0.79998168889431442"/>
        <bgColor rgb="FFD4D2DF"/>
      </patternFill>
    </fill>
    <fill>
      <patternFill patternType="solid">
        <fgColor theme="4" tint="0.79998168889431442"/>
        <bgColor rgb="FFD0DAE5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1" xfId="0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7" borderId="0" xfId="0" applyFont="1" applyFill="1"/>
    <xf numFmtId="44" fontId="4" fillId="0" borderId="1" xfId="1" applyFont="1" applyBorder="1" applyAlignment="1">
      <alignment horizontal="center" vertical="center"/>
    </xf>
    <xf numFmtId="44" fontId="4" fillId="4" borderId="1" xfId="1" applyFont="1" applyFill="1" applyBorder="1" applyAlignment="1">
      <alignment horizontal="center" vertical="center"/>
    </xf>
    <xf numFmtId="44" fontId="4" fillId="5" borderId="1" xfId="1" applyFont="1" applyFill="1" applyBorder="1" applyAlignment="1">
      <alignment horizontal="center" vertical="center"/>
    </xf>
    <xf numFmtId="44" fontId="4" fillId="2" borderId="1" xfId="1" applyFont="1" applyFill="1" applyBorder="1" applyAlignment="1">
      <alignment horizontal="center" vertical="center"/>
    </xf>
    <xf numFmtId="44" fontId="4" fillId="0" borderId="1" xfId="1" applyFont="1" applyFill="1" applyBorder="1" applyAlignment="1">
      <alignment horizontal="center" vertical="center"/>
    </xf>
    <xf numFmtId="44" fontId="4" fillId="0" borderId="0" xfId="1" applyFont="1" applyFill="1" applyBorder="1" applyAlignment="1">
      <alignment horizontal="center" vertical="center"/>
    </xf>
    <xf numFmtId="44" fontId="4" fillId="8" borderId="1" xfId="1" applyFont="1" applyFill="1" applyBorder="1" applyAlignment="1">
      <alignment horizontal="center" vertical="center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9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vertical="center"/>
    </xf>
    <xf numFmtId="0" fontId="3" fillId="11" borderId="1" xfId="0" applyFont="1" applyFill="1" applyBorder="1" applyAlignment="1">
      <alignment horizontal="center" vertical="center"/>
    </xf>
    <xf numFmtId="44" fontId="4" fillId="11" borderId="1" xfId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Sheet1!$C$4:$C$54</c:f>
              <c:strCache>
                <c:ptCount val="51"/>
                <c:pt idx="0">
                  <c:v>Budget</c:v>
                </c:pt>
                <c:pt idx="1">
                  <c:v> $500.00 </c:v>
                </c:pt>
                <c:pt idx="2">
                  <c:v> $400.00 </c:v>
                </c:pt>
                <c:pt idx="3">
                  <c:v> $300.00 </c:v>
                </c:pt>
                <c:pt idx="4">
                  <c:v> $200.00 </c:v>
                </c:pt>
                <c:pt idx="5">
                  <c:v> $100.00 </c:v>
                </c:pt>
                <c:pt idx="7">
                  <c:v>Budget</c:v>
                </c:pt>
                <c:pt idx="8">
                  <c:v> $500.00 </c:v>
                </c:pt>
                <c:pt idx="9">
                  <c:v> $400.00 </c:v>
                </c:pt>
                <c:pt idx="10">
                  <c:v> $300.00 </c:v>
                </c:pt>
                <c:pt idx="11">
                  <c:v> $200.00 </c:v>
                </c:pt>
                <c:pt idx="12">
                  <c:v> $100.00 </c:v>
                </c:pt>
                <c:pt idx="13">
                  <c:v> $450.00 </c:v>
                </c:pt>
                <c:pt idx="14">
                  <c:v> $550.00 </c:v>
                </c:pt>
                <c:pt idx="15">
                  <c:v> $650.00 </c:v>
                </c:pt>
                <c:pt idx="17">
                  <c:v>Budget</c:v>
                </c:pt>
                <c:pt idx="18">
                  <c:v> $200.00 </c:v>
                </c:pt>
                <c:pt idx="19">
                  <c:v> $100.00 </c:v>
                </c:pt>
                <c:pt idx="20">
                  <c:v> $450.00 </c:v>
                </c:pt>
                <c:pt idx="21">
                  <c:v> $550.00 </c:v>
                </c:pt>
                <c:pt idx="22">
                  <c:v> $650.00 </c:v>
                </c:pt>
                <c:pt idx="24">
                  <c:v>Budget</c:v>
                </c:pt>
                <c:pt idx="25">
                  <c:v> $2,500.00 </c:v>
                </c:pt>
                <c:pt idx="26">
                  <c:v> $2,400.00 </c:v>
                </c:pt>
                <c:pt idx="27">
                  <c:v> $1,300.00 </c:v>
                </c:pt>
                <c:pt idx="28">
                  <c:v> $2,200.00 </c:v>
                </c:pt>
                <c:pt idx="30">
                  <c:v>Budget</c:v>
                </c:pt>
                <c:pt idx="31">
                  <c:v> $1,500.00 </c:v>
                </c:pt>
                <c:pt idx="32">
                  <c:v> $1,400.00 </c:v>
                </c:pt>
                <c:pt idx="33">
                  <c:v> $1,300.00 </c:v>
                </c:pt>
                <c:pt idx="34">
                  <c:v> $1,200.00 </c:v>
                </c:pt>
                <c:pt idx="35">
                  <c:v> $1,100.00 </c:v>
                </c:pt>
                <c:pt idx="36">
                  <c:v> $1,450.00 </c:v>
                </c:pt>
                <c:pt idx="37">
                  <c:v> $1,550.00 </c:v>
                </c:pt>
                <c:pt idx="38">
                  <c:v> $1,650.00 </c:v>
                </c:pt>
                <c:pt idx="39">
                  <c:v>Budget</c:v>
                </c:pt>
                <c:pt idx="40">
                  <c:v> $1,300.00 </c:v>
                </c:pt>
                <c:pt idx="41">
                  <c:v> $1,200.00 </c:v>
                </c:pt>
                <c:pt idx="42">
                  <c:v> $1,500.00 </c:v>
                </c:pt>
                <c:pt idx="43">
                  <c:v> $1,400.00 </c:v>
                </c:pt>
                <c:pt idx="44">
                  <c:v> $1,300.00 </c:v>
                </c:pt>
                <c:pt idx="45">
                  <c:v> $1,200.00 </c:v>
                </c:pt>
                <c:pt idx="46">
                  <c:v> $1,100.00 </c:v>
                </c:pt>
                <c:pt idx="47">
                  <c:v> $1,450.00 </c:v>
                </c:pt>
                <c:pt idx="48">
                  <c:v> $1,550.00 </c:v>
                </c:pt>
                <c:pt idx="50">
                  <c:v>Budget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Sheet1!$B$55:$B$61</c:f>
              <c:strCache>
                <c:ptCount val="7"/>
                <c:pt idx="0">
                  <c:v>Bride’s Hair</c:v>
                </c:pt>
                <c:pt idx="1">
                  <c:v>Bride’s Makeup</c:v>
                </c:pt>
                <c:pt idx="2">
                  <c:v>Bridal Party Hair • Makeup</c:v>
                </c:pt>
                <c:pt idx="3">
                  <c:v>Bride’s Manicure • Pedicure</c:v>
                </c:pt>
                <c:pt idx="4">
                  <c:v>Groom’s Haircut • Shave</c:v>
                </c:pt>
                <c:pt idx="6">
                  <c:v>Total</c:v>
                </c:pt>
              </c:strCache>
            </c:strRef>
          </c:cat>
          <c:val>
            <c:numRef>
              <c:f>Sheet1!$C$55:$C$61</c:f>
              <c:numCache>
                <c:formatCode>_("$"* #,##0.00_);_("$"* \(#,##0.00\);_("$"* "-"??_);_(@_)</c:formatCode>
                <c:ptCount val="7"/>
                <c:pt idx="0">
                  <c:v>1300</c:v>
                </c:pt>
                <c:pt idx="1">
                  <c:v>1200</c:v>
                </c:pt>
                <c:pt idx="2">
                  <c:v>1100</c:v>
                </c:pt>
                <c:pt idx="3">
                  <c:v>1450</c:v>
                </c:pt>
                <c:pt idx="4">
                  <c:v>1750</c:v>
                </c:pt>
                <c:pt idx="6">
                  <c:v>44950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5D-4AEC-AA74-2D77E50D78B9}"/>
            </c:ext>
          </c:extLst>
        </c:ser>
        <c:ser>
          <c:idx val="1"/>
          <c:order val="1"/>
          <c:tx>
            <c:strRef>
              <c:f>Sheet1!$D$4:$D$54</c:f>
              <c:strCache>
                <c:ptCount val="51"/>
                <c:pt idx="0">
                  <c:v>Actual</c:v>
                </c:pt>
                <c:pt idx="1">
                  <c:v> $250.00 </c:v>
                </c:pt>
                <c:pt idx="2">
                  <c:v> $350.00 </c:v>
                </c:pt>
                <c:pt idx="3">
                  <c:v> $150.00 </c:v>
                </c:pt>
                <c:pt idx="4">
                  <c:v> $100.00 </c:v>
                </c:pt>
                <c:pt idx="5">
                  <c:v> $70.00 </c:v>
                </c:pt>
                <c:pt idx="7">
                  <c:v>Actual</c:v>
                </c:pt>
                <c:pt idx="8">
                  <c:v> $250.00 </c:v>
                </c:pt>
                <c:pt idx="9">
                  <c:v> $350.00 </c:v>
                </c:pt>
                <c:pt idx="10">
                  <c:v> $150.00 </c:v>
                </c:pt>
                <c:pt idx="11">
                  <c:v> $100.00 </c:v>
                </c:pt>
                <c:pt idx="12">
                  <c:v> $70.00 </c:v>
                </c:pt>
                <c:pt idx="13">
                  <c:v> $140.00 </c:v>
                </c:pt>
                <c:pt idx="14">
                  <c:v> $350.00 </c:v>
                </c:pt>
                <c:pt idx="15">
                  <c:v> $600.00 </c:v>
                </c:pt>
                <c:pt idx="17">
                  <c:v>Actual</c:v>
                </c:pt>
                <c:pt idx="18">
                  <c:v> $100.00 </c:v>
                </c:pt>
                <c:pt idx="19">
                  <c:v> $70.00 </c:v>
                </c:pt>
                <c:pt idx="20">
                  <c:v> $140.00 </c:v>
                </c:pt>
                <c:pt idx="21">
                  <c:v> $350.00 </c:v>
                </c:pt>
                <c:pt idx="22">
                  <c:v> $600.00 </c:v>
                </c:pt>
                <c:pt idx="24">
                  <c:v>Actual</c:v>
                </c:pt>
                <c:pt idx="25">
                  <c:v> $1,250.00 </c:v>
                </c:pt>
                <c:pt idx="26">
                  <c:v> $1,350.00 </c:v>
                </c:pt>
                <c:pt idx="27">
                  <c:v> $1,150.00 </c:v>
                </c:pt>
                <c:pt idx="28">
                  <c:v> $1,100.00 </c:v>
                </c:pt>
                <c:pt idx="30">
                  <c:v>Actual</c:v>
                </c:pt>
                <c:pt idx="31">
                  <c:v> $1,250.00 </c:v>
                </c:pt>
                <c:pt idx="32">
                  <c:v> $1,350.00 </c:v>
                </c:pt>
                <c:pt idx="33">
                  <c:v> $1,150.00 </c:v>
                </c:pt>
                <c:pt idx="34">
                  <c:v> $1,100.00 </c:v>
                </c:pt>
                <c:pt idx="35">
                  <c:v> $170.00 </c:v>
                </c:pt>
                <c:pt idx="36">
                  <c:v> $1,140.00 </c:v>
                </c:pt>
                <c:pt idx="37">
                  <c:v> $1,350.00 </c:v>
                </c:pt>
                <c:pt idx="38">
                  <c:v> $1,600.00 </c:v>
                </c:pt>
                <c:pt idx="39">
                  <c:v>Actual</c:v>
                </c:pt>
                <c:pt idx="40">
                  <c:v> $1,150.00 </c:v>
                </c:pt>
                <c:pt idx="41">
                  <c:v> $1,100.00 </c:v>
                </c:pt>
                <c:pt idx="42">
                  <c:v> $1,250.00 </c:v>
                </c:pt>
                <c:pt idx="43">
                  <c:v> $1,350.00 </c:v>
                </c:pt>
                <c:pt idx="44">
                  <c:v> $1,150.00 </c:v>
                </c:pt>
                <c:pt idx="45">
                  <c:v> $1,100.00 </c:v>
                </c:pt>
                <c:pt idx="46">
                  <c:v> $170.00 </c:v>
                </c:pt>
                <c:pt idx="47">
                  <c:v> $1,140.00 </c:v>
                </c:pt>
                <c:pt idx="48">
                  <c:v> $1,350.00 </c:v>
                </c:pt>
                <c:pt idx="50">
                  <c:v>Actual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Sheet1!$B$55:$B$61</c:f>
              <c:strCache>
                <c:ptCount val="7"/>
                <c:pt idx="0">
                  <c:v>Bride’s Hair</c:v>
                </c:pt>
                <c:pt idx="1">
                  <c:v>Bride’s Makeup</c:v>
                </c:pt>
                <c:pt idx="2">
                  <c:v>Bridal Party Hair • Makeup</c:v>
                </c:pt>
                <c:pt idx="3">
                  <c:v>Bride’s Manicure • Pedicure</c:v>
                </c:pt>
                <c:pt idx="4">
                  <c:v>Groom’s Haircut • Shave</c:v>
                </c:pt>
                <c:pt idx="6">
                  <c:v>Total</c:v>
                </c:pt>
              </c:strCache>
            </c:strRef>
          </c:cat>
          <c:val>
            <c:numRef>
              <c:f>Sheet1!$D$55:$D$61</c:f>
              <c:numCache>
                <c:formatCode>_("$"* #,##0.00_);_("$"* \(#,##0.00\);_("$"* "-"??_);_(@_)</c:formatCode>
                <c:ptCount val="7"/>
                <c:pt idx="0">
                  <c:v>1150</c:v>
                </c:pt>
                <c:pt idx="1">
                  <c:v>1100</c:v>
                </c:pt>
                <c:pt idx="2">
                  <c:v>170</c:v>
                </c:pt>
                <c:pt idx="3">
                  <c:v>1140</c:v>
                </c:pt>
                <c:pt idx="4">
                  <c:v>1350</c:v>
                </c:pt>
                <c:pt idx="6">
                  <c:v>32820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5D-4AEC-AA74-2D77E50D78B9}"/>
            </c:ext>
          </c:extLst>
        </c:ser>
        <c:ser>
          <c:idx val="2"/>
          <c:order val="2"/>
          <c:tx>
            <c:strRef>
              <c:f>Sheet1!$E$4:$E$54</c:f>
              <c:strCache>
                <c:ptCount val="51"/>
                <c:pt idx="0">
                  <c:v>Difference</c:v>
                </c:pt>
                <c:pt idx="1">
                  <c:v> $250.00 </c:v>
                </c:pt>
                <c:pt idx="2">
                  <c:v> $50.00 </c:v>
                </c:pt>
                <c:pt idx="3">
                  <c:v> $150.00 </c:v>
                </c:pt>
                <c:pt idx="4">
                  <c:v> $100.00 </c:v>
                </c:pt>
                <c:pt idx="5">
                  <c:v> $30.00 </c:v>
                </c:pt>
                <c:pt idx="7">
                  <c:v>Difference</c:v>
                </c:pt>
                <c:pt idx="8">
                  <c:v> $250.00 </c:v>
                </c:pt>
                <c:pt idx="9">
                  <c:v> $50.00 </c:v>
                </c:pt>
                <c:pt idx="10">
                  <c:v> $150.00 </c:v>
                </c:pt>
                <c:pt idx="11">
                  <c:v> $100.00 </c:v>
                </c:pt>
                <c:pt idx="12">
                  <c:v> $30.00 </c:v>
                </c:pt>
                <c:pt idx="13">
                  <c:v> $310.00 </c:v>
                </c:pt>
                <c:pt idx="14">
                  <c:v> $200.00 </c:v>
                </c:pt>
                <c:pt idx="15">
                  <c:v> $50.00 </c:v>
                </c:pt>
                <c:pt idx="17">
                  <c:v>Difference</c:v>
                </c:pt>
                <c:pt idx="18">
                  <c:v> $100.00 </c:v>
                </c:pt>
                <c:pt idx="19">
                  <c:v> $30.00 </c:v>
                </c:pt>
                <c:pt idx="20">
                  <c:v> $310.00 </c:v>
                </c:pt>
                <c:pt idx="21">
                  <c:v> $200.00 </c:v>
                </c:pt>
                <c:pt idx="22">
                  <c:v> $50.00 </c:v>
                </c:pt>
                <c:pt idx="24">
                  <c:v>Difference</c:v>
                </c:pt>
                <c:pt idx="25">
                  <c:v> $1,250.00 </c:v>
                </c:pt>
                <c:pt idx="26">
                  <c:v> $1,050.00 </c:v>
                </c:pt>
                <c:pt idx="27">
                  <c:v> $150.00 </c:v>
                </c:pt>
                <c:pt idx="28">
                  <c:v> $1,100.00 </c:v>
                </c:pt>
                <c:pt idx="30">
                  <c:v>Difference</c:v>
                </c:pt>
                <c:pt idx="31">
                  <c:v> $250.00 </c:v>
                </c:pt>
                <c:pt idx="32">
                  <c:v> $50.00 </c:v>
                </c:pt>
                <c:pt idx="33">
                  <c:v> $150.00 </c:v>
                </c:pt>
                <c:pt idx="34">
                  <c:v> $100.00 </c:v>
                </c:pt>
                <c:pt idx="35">
                  <c:v> $930.00 </c:v>
                </c:pt>
                <c:pt idx="36">
                  <c:v> $310.00 </c:v>
                </c:pt>
                <c:pt idx="37">
                  <c:v> $200.00 </c:v>
                </c:pt>
                <c:pt idx="38">
                  <c:v> $50.00 </c:v>
                </c:pt>
                <c:pt idx="39">
                  <c:v>Difference</c:v>
                </c:pt>
                <c:pt idx="40">
                  <c:v> $150.00 </c:v>
                </c:pt>
                <c:pt idx="41">
                  <c:v> $100.00 </c:v>
                </c:pt>
                <c:pt idx="42">
                  <c:v> $250.00 </c:v>
                </c:pt>
                <c:pt idx="43">
                  <c:v> $50.00 </c:v>
                </c:pt>
                <c:pt idx="44">
                  <c:v> $150.00 </c:v>
                </c:pt>
                <c:pt idx="45">
                  <c:v> $100.00 </c:v>
                </c:pt>
                <c:pt idx="46">
                  <c:v> $930.00 </c:v>
                </c:pt>
                <c:pt idx="47">
                  <c:v> $310.00 </c:v>
                </c:pt>
                <c:pt idx="48">
                  <c:v> $200.00 </c:v>
                </c:pt>
                <c:pt idx="50">
                  <c:v>Difference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Sheet1!$B$55:$B$61</c:f>
              <c:strCache>
                <c:ptCount val="7"/>
                <c:pt idx="0">
                  <c:v>Bride’s Hair</c:v>
                </c:pt>
                <c:pt idx="1">
                  <c:v>Bride’s Makeup</c:v>
                </c:pt>
                <c:pt idx="2">
                  <c:v>Bridal Party Hair • Makeup</c:v>
                </c:pt>
                <c:pt idx="3">
                  <c:v>Bride’s Manicure • Pedicure</c:v>
                </c:pt>
                <c:pt idx="4">
                  <c:v>Groom’s Haircut • Shave</c:v>
                </c:pt>
                <c:pt idx="6">
                  <c:v>Total</c:v>
                </c:pt>
              </c:strCache>
            </c:strRef>
          </c:cat>
          <c:val>
            <c:numRef>
              <c:f>Sheet1!$E$55:$E$61</c:f>
              <c:numCache>
                <c:formatCode>_("$"* #,##0.00_);_("$"* \(#,##0.00\);_("$"* "-"??_);_(@_)</c:formatCode>
                <c:ptCount val="7"/>
                <c:pt idx="0">
                  <c:v>150</c:v>
                </c:pt>
                <c:pt idx="1">
                  <c:v>100</c:v>
                </c:pt>
                <c:pt idx="2">
                  <c:v>930</c:v>
                </c:pt>
                <c:pt idx="3">
                  <c:v>310</c:v>
                </c:pt>
                <c:pt idx="4">
                  <c:v>400</c:v>
                </c:pt>
                <c:pt idx="6">
                  <c:v>12130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5D-4AEC-AA74-2D77E50D7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5978175"/>
        <c:axId val="1185449599"/>
      </c:barChart>
      <c:catAx>
        <c:axId val="1345978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449599"/>
        <c:crosses val="autoZero"/>
        <c:auto val="1"/>
        <c:lblAlgn val="ctr"/>
        <c:lblOffset val="100"/>
        <c:noMultiLvlLbl val="0"/>
      </c:catAx>
      <c:valAx>
        <c:axId val="1185449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978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63</xdr:row>
      <xdr:rowOff>76202</xdr:rowOff>
    </xdr:from>
    <xdr:to>
      <xdr:col>4</xdr:col>
      <xdr:colOff>1057274</xdr:colOff>
      <xdr:row>82</xdr:row>
      <xdr:rowOff>9526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D610303-B2FC-095B-45C9-EEECA7FF01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819150</xdr:colOff>
      <xdr:row>1</xdr:row>
      <xdr:rowOff>19050</xdr:rowOff>
    </xdr:from>
    <xdr:to>
      <xdr:col>4</xdr:col>
      <xdr:colOff>609615</xdr:colOff>
      <xdr:row>1</xdr:row>
      <xdr:rowOff>971550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50F297F-A7F5-4434-9DD4-A368AE6780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75" b="64539"/>
        <a:stretch/>
      </xdr:blipFill>
      <xdr:spPr>
        <a:xfrm>
          <a:off x="4772025" y="209550"/>
          <a:ext cx="981090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1</xdr:row>
      <xdr:rowOff>19050</xdr:rowOff>
    </xdr:from>
    <xdr:to>
      <xdr:col>1</xdr:col>
      <xdr:colOff>1571640</xdr:colOff>
      <xdr:row>1</xdr:row>
      <xdr:rowOff>971550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C02321C-6D05-4EA9-B65E-151BA7871C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75" b="64539"/>
        <a:stretch/>
      </xdr:blipFill>
      <xdr:spPr>
        <a:xfrm flipH="1">
          <a:off x="781050" y="209550"/>
          <a:ext cx="981090" cy="952500"/>
        </a:xfrm>
        <a:prstGeom prst="rect">
          <a:avLst/>
        </a:prstGeom>
      </xdr:spPr>
    </xdr:pic>
    <xdr:clientData/>
  </xdr:twoCellAnchor>
  <xdr:twoCellAnchor editAs="oneCell">
    <xdr:from>
      <xdr:col>4</xdr:col>
      <xdr:colOff>233369</xdr:colOff>
      <xdr:row>83</xdr:row>
      <xdr:rowOff>1</xdr:rowOff>
    </xdr:from>
    <xdr:to>
      <xdr:col>4</xdr:col>
      <xdr:colOff>977793</xdr:colOff>
      <xdr:row>87</xdr:row>
      <xdr:rowOff>4770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3811758-6FF2-44AE-AF0E-7C22B0BDFE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75" b="64539"/>
        <a:stretch/>
      </xdr:blipFill>
      <xdr:spPr>
        <a:xfrm rot="5400000">
          <a:off x="5365696" y="16698974"/>
          <a:ext cx="766769" cy="744424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104774</xdr:colOff>
      <xdr:row>83</xdr:row>
      <xdr:rowOff>8051</xdr:rowOff>
    </xdr:from>
    <xdr:to>
      <xdr:col>1</xdr:col>
      <xdr:colOff>871543</xdr:colOff>
      <xdr:row>86</xdr:row>
      <xdr:rowOff>180975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C35BB033-82DB-4F2F-A862-69145F251C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75" b="64539"/>
        <a:stretch/>
      </xdr:blipFill>
      <xdr:spPr>
        <a:xfrm flipH="1" flipV="1">
          <a:off x="295274" y="16695851"/>
          <a:ext cx="766769" cy="744424"/>
        </a:xfrm>
        <a:prstGeom prst="rect">
          <a:avLst/>
        </a:prstGeom>
      </xdr:spPr>
    </xdr:pic>
    <xdr:clientData/>
  </xdr:twoCellAnchor>
  <xdr:twoCellAnchor editAs="oneCell">
    <xdr:from>
      <xdr:col>4</xdr:col>
      <xdr:colOff>590550</xdr:colOff>
      <xdr:row>0</xdr:row>
      <xdr:rowOff>0</xdr:rowOff>
    </xdr:from>
    <xdr:to>
      <xdr:col>5</xdr:col>
      <xdr:colOff>17144</xdr:colOff>
      <xdr:row>1</xdr:row>
      <xdr:rowOff>585045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11BD05-B42D-4CAC-99D0-87C365DB3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0"/>
          <a:ext cx="617219" cy="775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E0873-69E0-4D68-A73C-ED1D291D7135}">
  <dimension ref="B2:E87"/>
  <sheetViews>
    <sheetView showGridLines="0" showRowColHeaders="0" tabSelected="1" showRuler="0" showWhiteSpace="0" view="pageLayout" topLeftCell="A49" zoomScaleNormal="100" workbookViewId="0">
      <selection activeCell="L4" sqref="L4"/>
    </sheetView>
  </sheetViews>
  <sheetFormatPr defaultRowHeight="15"/>
  <cols>
    <col min="1" max="1" width="2.7109375" customWidth="1"/>
    <col min="2" max="2" width="35.85546875" customWidth="1"/>
    <col min="3" max="5" width="16.5703125" customWidth="1"/>
  </cols>
  <sheetData>
    <row r="2" spans="2:5" ht="78" customHeight="1">
      <c r="B2" s="15" t="s">
        <v>0</v>
      </c>
      <c r="C2" s="16"/>
      <c r="D2" s="16"/>
      <c r="E2" s="16"/>
    </row>
    <row r="4" spans="2:5" ht="15.75">
      <c r="B4" s="17" t="s">
        <v>1</v>
      </c>
      <c r="C4" s="18" t="s">
        <v>2</v>
      </c>
      <c r="D4" s="18" t="s">
        <v>3</v>
      </c>
      <c r="E4" s="18" t="s">
        <v>4</v>
      </c>
    </row>
    <row r="5" spans="2:5">
      <c r="B5" s="1" t="s">
        <v>5</v>
      </c>
      <c r="C5" s="7">
        <v>500</v>
      </c>
      <c r="D5" s="7">
        <v>250</v>
      </c>
      <c r="E5" s="7">
        <f>C5-D5</f>
        <v>250</v>
      </c>
    </row>
    <row r="6" spans="2:5">
      <c r="B6" s="2" t="s">
        <v>6</v>
      </c>
      <c r="C6" s="8">
        <v>400</v>
      </c>
      <c r="D6" s="8">
        <v>350</v>
      </c>
      <c r="E6" s="13">
        <f t="shared" ref="E6:E9" si="0">C6-D6</f>
        <v>50</v>
      </c>
    </row>
    <row r="7" spans="2:5">
      <c r="B7" s="1" t="s">
        <v>7</v>
      </c>
      <c r="C7" s="7">
        <v>300</v>
      </c>
      <c r="D7" s="7">
        <v>150</v>
      </c>
      <c r="E7" s="7">
        <f t="shared" si="0"/>
        <v>150</v>
      </c>
    </row>
    <row r="8" spans="2:5">
      <c r="B8" s="2" t="s">
        <v>8</v>
      </c>
      <c r="C8" s="8">
        <v>200</v>
      </c>
      <c r="D8" s="8">
        <v>100</v>
      </c>
      <c r="E8" s="13">
        <f t="shared" si="0"/>
        <v>100</v>
      </c>
    </row>
    <row r="9" spans="2:5">
      <c r="B9" s="1" t="s">
        <v>1</v>
      </c>
      <c r="C9" s="7">
        <v>100</v>
      </c>
      <c r="D9" s="7">
        <v>70</v>
      </c>
      <c r="E9" s="7">
        <f t="shared" si="0"/>
        <v>30</v>
      </c>
    </row>
    <row r="11" spans="2:5" ht="15.75">
      <c r="B11" s="19" t="s">
        <v>9</v>
      </c>
      <c r="C11" s="20" t="s">
        <v>2</v>
      </c>
      <c r="D11" s="20" t="s">
        <v>3</v>
      </c>
      <c r="E11" s="20" t="s">
        <v>4</v>
      </c>
    </row>
    <row r="12" spans="2:5">
      <c r="B12" s="3" t="s">
        <v>10</v>
      </c>
      <c r="C12" s="7">
        <v>500</v>
      </c>
      <c r="D12" s="7">
        <v>250</v>
      </c>
      <c r="E12" s="7">
        <f>C12-D12</f>
        <v>250</v>
      </c>
    </row>
    <row r="13" spans="2:5">
      <c r="B13" s="4" t="s">
        <v>7</v>
      </c>
      <c r="C13" s="8">
        <v>400</v>
      </c>
      <c r="D13" s="8">
        <v>350</v>
      </c>
      <c r="E13" s="13">
        <f t="shared" ref="E13:E19" si="1">C13-D13</f>
        <v>50</v>
      </c>
    </row>
    <row r="14" spans="2:5">
      <c r="B14" s="3" t="s">
        <v>11</v>
      </c>
      <c r="C14" s="7">
        <v>300</v>
      </c>
      <c r="D14" s="7">
        <v>150</v>
      </c>
      <c r="E14" s="7">
        <f t="shared" si="1"/>
        <v>150</v>
      </c>
    </row>
    <row r="15" spans="2:5">
      <c r="B15" s="4" t="s">
        <v>12</v>
      </c>
      <c r="C15" s="8">
        <v>200</v>
      </c>
      <c r="D15" s="8">
        <v>100</v>
      </c>
      <c r="E15" s="13">
        <f t="shared" si="1"/>
        <v>100</v>
      </c>
    </row>
    <row r="16" spans="2:5">
      <c r="B16" s="3" t="s">
        <v>13</v>
      </c>
      <c r="C16" s="7">
        <v>100</v>
      </c>
      <c r="D16" s="7">
        <v>70</v>
      </c>
      <c r="E16" s="7">
        <f t="shared" si="1"/>
        <v>30</v>
      </c>
    </row>
    <row r="17" spans="2:5">
      <c r="B17" s="4" t="s">
        <v>14</v>
      </c>
      <c r="C17" s="9">
        <v>450</v>
      </c>
      <c r="D17" s="9">
        <v>140</v>
      </c>
      <c r="E17" s="13">
        <f t="shared" si="1"/>
        <v>310</v>
      </c>
    </row>
    <row r="18" spans="2:5">
      <c r="B18" s="3" t="s">
        <v>15</v>
      </c>
      <c r="C18" s="10">
        <v>550</v>
      </c>
      <c r="D18" s="10">
        <v>350</v>
      </c>
      <c r="E18" s="7">
        <f t="shared" si="1"/>
        <v>200</v>
      </c>
    </row>
    <row r="19" spans="2:5">
      <c r="B19" s="4" t="s">
        <v>16</v>
      </c>
      <c r="C19" s="9">
        <v>650</v>
      </c>
      <c r="D19" s="9">
        <v>600</v>
      </c>
      <c r="E19" s="13">
        <f t="shared" si="1"/>
        <v>50</v>
      </c>
    </row>
    <row r="21" spans="2:5" ht="15.75">
      <c r="B21" s="21" t="s">
        <v>17</v>
      </c>
      <c r="C21" s="22" t="s">
        <v>2</v>
      </c>
      <c r="D21" s="22" t="s">
        <v>3</v>
      </c>
      <c r="E21" s="22" t="s">
        <v>4</v>
      </c>
    </row>
    <row r="22" spans="2:5">
      <c r="B22" s="3" t="s">
        <v>18</v>
      </c>
      <c r="C22" s="11">
        <v>200</v>
      </c>
      <c r="D22" s="11">
        <v>100</v>
      </c>
      <c r="E22" s="11">
        <f>C22-D22</f>
        <v>100</v>
      </c>
    </row>
    <row r="23" spans="2:5">
      <c r="B23" s="5" t="s">
        <v>19</v>
      </c>
      <c r="C23" s="13">
        <v>100</v>
      </c>
      <c r="D23" s="13">
        <v>70</v>
      </c>
      <c r="E23" s="13">
        <f t="shared" ref="E23:E26" si="2">C23-D23</f>
        <v>30</v>
      </c>
    </row>
    <row r="24" spans="2:5">
      <c r="B24" s="3" t="s">
        <v>20</v>
      </c>
      <c r="C24" s="11">
        <v>450</v>
      </c>
      <c r="D24" s="11">
        <v>140</v>
      </c>
      <c r="E24" s="11">
        <f t="shared" si="2"/>
        <v>310</v>
      </c>
    </row>
    <row r="25" spans="2:5">
      <c r="B25" s="5" t="s">
        <v>21</v>
      </c>
      <c r="C25" s="13">
        <v>550</v>
      </c>
      <c r="D25" s="13">
        <v>350</v>
      </c>
      <c r="E25" s="13">
        <f t="shared" si="2"/>
        <v>200</v>
      </c>
    </row>
    <row r="26" spans="2:5">
      <c r="B26" s="3" t="s">
        <v>22</v>
      </c>
      <c r="C26" s="11">
        <v>650</v>
      </c>
      <c r="D26" s="11">
        <v>600</v>
      </c>
      <c r="E26" s="11">
        <f t="shared" si="2"/>
        <v>50</v>
      </c>
    </row>
    <row r="28" spans="2:5" ht="15.75">
      <c r="B28" s="17" t="s">
        <v>23</v>
      </c>
      <c r="C28" s="18" t="s">
        <v>2</v>
      </c>
      <c r="D28" s="18" t="s">
        <v>3</v>
      </c>
      <c r="E28" s="18" t="s">
        <v>4</v>
      </c>
    </row>
    <row r="29" spans="2:5">
      <c r="B29" s="1" t="s">
        <v>24</v>
      </c>
      <c r="C29" s="7">
        <v>2500</v>
      </c>
      <c r="D29" s="7">
        <v>1250</v>
      </c>
      <c r="E29" s="7">
        <f>C29-D29</f>
        <v>1250</v>
      </c>
    </row>
    <row r="30" spans="2:5">
      <c r="B30" s="2" t="s">
        <v>25</v>
      </c>
      <c r="C30" s="8">
        <v>2400</v>
      </c>
      <c r="D30" s="8">
        <v>1350</v>
      </c>
      <c r="E30" s="13">
        <f t="shared" ref="E30:E32" si="3">C30-D30</f>
        <v>1050</v>
      </c>
    </row>
    <row r="31" spans="2:5">
      <c r="B31" s="1" t="s">
        <v>26</v>
      </c>
      <c r="C31" s="7">
        <v>1300</v>
      </c>
      <c r="D31" s="7">
        <v>1150</v>
      </c>
      <c r="E31" s="7">
        <f t="shared" si="3"/>
        <v>150</v>
      </c>
    </row>
    <row r="32" spans="2:5">
      <c r="B32" s="2" t="s">
        <v>27</v>
      </c>
      <c r="C32" s="8">
        <v>2200</v>
      </c>
      <c r="D32" s="8">
        <v>1100</v>
      </c>
      <c r="E32" s="13">
        <f t="shared" si="3"/>
        <v>1100</v>
      </c>
    </row>
    <row r="34" spans="2:5" ht="15.75">
      <c r="B34" s="21" t="s">
        <v>28</v>
      </c>
      <c r="C34" s="22" t="s">
        <v>2</v>
      </c>
      <c r="D34" s="22" t="s">
        <v>3</v>
      </c>
      <c r="E34" s="22" t="s">
        <v>4</v>
      </c>
    </row>
    <row r="35" spans="2:5">
      <c r="B35" s="3" t="s">
        <v>29</v>
      </c>
      <c r="C35" s="7">
        <v>1500</v>
      </c>
      <c r="D35" s="7">
        <v>1250</v>
      </c>
      <c r="E35" s="7">
        <f>C35-D35</f>
        <v>250</v>
      </c>
    </row>
    <row r="36" spans="2:5">
      <c r="B36" s="5" t="s">
        <v>30</v>
      </c>
      <c r="C36" s="8">
        <v>1400</v>
      </c>
      <c r="D36" s="8">
        <v>1350</v>
      </c>
      <c r="E36" s="13">
        <f t="shared" ref="E36:E42" si="4">C36-D36</f>
        <v>50</v>
      </c>
    </row>
    <row r="37" spans="2:5">
      <c r="B37" s="3" t="s">
        <v>31</v>
      </c>
      <c r="C37" s="7">
        <v>1300</v>
      </c>
      <c r="D37" s="7">
        <v>1150</v>
      </c>
      <c r="E37" s="7">
        <f t="shared" si="4"/>
        <v>150</v>
      </c>
    </row>
    <row r="38" spans="2:5">
      <c r="B38" s="5" t="s">
        <v>32</v>
      </c>
      <c r="C38" s="8">
        <v>1200</v>
      </c>
      <c r="D38" s="8">
        <v>1100</v>
      </c>
      <c r="E38" s="13">
        <f t="shared" si="4"/>
        <v>100</v>
      </c>
    </row>
    <row r="39" spans="2:5">
      <c r="B39" s="3" t="s">
        <v>33</v>
      </c>
      <c r="C39" s="7">
        <v>1100</v>
      </c>
      <c r="D39" s="7">
        <v>170</v>
      </c>
      <c r="E39" s="7">
        <f t="shared" si="4"/>
        <v>930</v>
      </c>
    </row>
    <row r="40" spans="2:5">
      <c r="B40" s="5" t="s">
        <v>34</v>
      </c>
      <c r="C40" s="9">
        <v>1450</v>
      </c>
      <c r="D40" s="9">
        <v>1140</v>
      </c>
      <c r="E40" s="13">
        <f t="shared" si="4"/>
        <v>310</v>
      </c>
    </row>
    <row r="41" spans="2:5">
      <c r="B41" s="3" t="s">
        <v>35</v>
      </c>
      <c r="C41" s="10">
        <v>1550</v>
      </c>
      <c r="D41" s="10">
        <v>1350</v>
      </c>
      <c r="E41" s="7">
        <f t="shared" si="4"/>
        <v>200</v>
      </c>
    </row>
    <row r="42" spans="2:5">
      <c r="B42" s="5" t="s">
        <v>36</v>
      </c>
      <c r="C42" s="9">
        <v>1650</v>
      </c>
      <c r="D42" s="9">
        <v>1600</v>
      </c>
      <c r="E42" s="13">
        <f t="shared" si="4"/>
        <v>50</v>
      </c>
    </row>
    <row r="43" spans="2:5" ht="15.75">
      <c r="B43" s="19" t="s">
        <v>37</v>
      </c>
      <c r="C43" s="20" t="s">
        <v>2</v>
      </c>
      <c r="D43" s="20" t="s">
        <v>3</v>
      </c>
      <c r="E43" s="20" t="s">
        <v>4</v>
      </c>
    </row>
    <row r="44" spans="2:5">
      <c r="B44" s="3" t="s">
        <v>38</v>
      </c>
      <c r="C44" s="7">
        <v>1300</v>
      </c>
      <c r="D44" s="7">
        <v>1150</v>
      </c>
      <c r="E44" s="7">
        <f>C44-D44</f>
        <v>150</v>
      </c>
    </row>
    <row r="45" spans="2:5">
      <c r="B45" s="4" t="s">
        <v>39</v>
      </c>
      <c r="C45" s="8">
        <v>1200</v>
      </c>
      <c r="D45" s="8">
        <v>1100</v>
      </c>
      <c r="E45" s="13">
        <f t="shared" ref="E45:E52" si="5">C45-D45</f>
        <v>100</v>
      </c>
    </row>
    <row r="46" spans="2:5">
      <c r="B46" s="3" t="s">
        <v>40</v>
      </c>
      <c r="C46" s="7">
        <v>1500</v>
      </c>
      <c r="D46" s="7">
        <v>1250</v>
      </c>
      <c r="E46" s="7">
        <f t="shared" si="5"/>
        <v>250</v>
      </c>
    </row>
    <row r="47" spans="2:5">
      <c r="B47" s="4" t="s">
        <v>41</v>
      </c>
      <c r="C47" s="8">
        <v>1400</v>
      </c>
      <c r="D47" s="8">
        <v>1350</v>
      </c>
      <c r="E47" s="13">
        <f t="shared" si="5"/>
        <v>50</v>
      </c>
    </row>
    <row r="48" spans="2:5">
      <c r="B48" s="3" t="s">
        <v>42</v>
      </c>
      <c r="C48" s="7">
        <v>1300</v>
      </c>
      <c r="D48" s="7">
        <v>1150</v>
      </c>
      <c r="E48" s="7">
        <f t="shared" si="5"/>
        <v>150</v>
      </c>
    </row>
    <row r="49" spans="2:5">
      <c r="B49" s="4" t="s">
        <v>43</v>
      </c>
      <c r="C49" s="8">
        <v>1200</v>
      </c>
      <c r="D49" s="8">
        <v>1100</v>
      </c>
      <c r="E49" s="13">
        <f t="shared" si="5"/>
        <v>100</v>
      </c>
    </row>
    <row r="50" spans="2:5">
      <c r="B50" s="3" t="s">
        <v>44</v>
      </c>
      <c r="C50" s="7">
        <v>1100</v>
      </c>
      <c r="D50" s="7">
        <v>170</v>
      </c>
      <c r="E50" s="7">
        <f t="shared" si="5"/>
        <v>930</v>
      </c>
    </row>
    <row r="51" spans="2:5">
      <c r="B51" s="4" t="s">
        <v>45</v>
      </c>
      <c r="C51" s="9">
        <v>1450</v>
      </c>
      <c r="D51" s="9">
        <v>1140</v>
      </c>
      <c r="E51" s="13">
        <f t="shared" si="5"/>
        <v>310</v>
      </c>
    </row>
    <row r="52" spans="2:5">
      <c r="B52" s="3" t="s">
        <v>46</v>
      </c>
      <c r="C52" s="10">
        <v>1550</v>
      </c>
      <c r="D52" s="10">
        <v>1350</v>
      </c>
      <c r="E52" s="7">
        <f t="shared" si="5"/>
        <v>200</v>
      </c>
    </row>
    <row r="53" spans="2:5">
      <c r="C53" s="12"/>
      <c r="D53" s="12"/>
    </row>
    <row r="54" spans="2:5" ht="15.75">
      <c r="B54" s="17" t="s">
        <v>47</v>
      </c>
      <c r="C54" s="18" t="s">
        <v>2</v>
      </c>
      <c r="D54" s="18" t="s">
        <v>3</v>
      </c>
      <c r="E54" s="18" t="s">
        <v>4</v>
      </c>
    </row>
    <row r="55" spans="2:5">
      <c r="B55" s="1" t="s">
        <v>48</v>
      </c>
      <c r="C55" s="7">
        <v>1300</v>
      </c>
      <c r="D55" s="7">
        <v>1150</v>
      </c>
      <c r="E55" s="7">
        <f>C55-D55</f>
        <v>150</v>
      </c>
    </row>
    <row r="56" spans="2:5">
      <c r="B56" s="2" t="s">
        <v>49</v>
      </c>
      <c r="C56" s="8">
        <v>1200</v>
      </c>
      <c r="D56" s="8">
        <v>1100</v>
      </c>
      <c r="E56" s="13">
        <f t="shared" ref="E56:E59" si="6">C56-D56</f>
        <v>100</v>
      </c>
    </row>
    <row r="57" spans="2:5">
      <c r="B57" s="1" t="s">
        <v>50</v>
      </c>
      <c r="C57" s="7">
        <v>1100</v>
      </c>
      <c r="D57" s="7">
        <v>170</v>
      </c>
      <c r="E57" s="7">
        <f t="shared" si="6"/>
        <v>930</v>
      </c>
    </row>
    <row r="58" spans="2:5">
      <c r="B58" s="2" t="s">
        <v>51</v>
      </c>
      <c r="C58" s="9">
        <v>1450</v>
      </c>
      <c r="D58" s="9">
        <v>1140</v>
      </c>
      <c r="E58" s="13">
        <f t="shared" si="6"/>
        <v>310</v>
      </c>
    </row>
    <row r="59" spans="2:5">
      <c r="B59" s="1" t="s">
        <v>52</v>
      </c>
      <c r="C59" s="10">
        <v>1750</v>
      </c>
      <c r="D59" s="10">
        <v>1350</v>
      </c>
      <c r="E59" s="7">
        <f t="shared" si="6"/>
        <v>400</v>
      </c>
    </row>
    <row r="61" spans="2:5" ht="15.75">
      <c r="B61" s="21" t="s">
        <v>53</v>
      </c>
      <c r="C61" s="23">
        <f>C5+C6+C7+C8+C9+C12+C13+C14+C15+C16+C17+C18+C19+C22+C23+C24+C25+C26+C29+C30+C31+C32+C35+C36+C37+C38+C39+C40+C41+C42+C44+C45+C46+C47+C48+C49+C50+C51+C52+C55+C56+C57+C58+C59</f>
        <v>44950</v>
      </c>
      <c r="D61" s="23">
        <f t="shared" ref="D61:E61" si="7">D5+D6+D7+D8+D9+D12+D13+D14+D15+D16+D17+D18+D19+D22+D23+D24+D25+D26+D29+D30+D31+D32+D35+D36+D37+D38+D39+D40+D41+D42+D44+D45+D46+D47+D48+D49+D50+D51+D52+D55+D56+D57+D58+D59</f>
        <v>32820</v>
      </c>
      <c r="E61" s="23">
        <f t="shared" si="7"/>
        <v>12130</v>
      </c>
    </row>
    <row r="63" spans="2:5">
      <c r="B63" s="6"/>
      <c r="C63" s="6"/>
      <c r="D63" s="6"/>
      <c r="E63" s="6"/>
    </row>
    <row r="84" spans="2:5">
      <c r="B84" s="14"/>
      <c r="C84" s="14"/>
      <c r="D84" s="14"/>
      <c r="E84" s="14"/>
    </row>
    <row r="85" spans="2:5">
      <c r="B85" s="14"/>
      <c r="C85" s="14"/>
      <c r="D85" s="14"/>
      <c r="E85" s="14"/>
    </row>
    <row r="86" spans="2:5">
      <c r="B86" s="14"/>
      <c r="C86" s="14"/>
      <c r="D86" s="14"/>
      <c r="E86" s="14"/>
    </row>
    <row r="87" spans="2:5">
      <c r="B87" s="14"/>
      <c r="C87" s="14"/>
      <c r="D87" s="14"/>
      <c r="E87" s="14"/>
    </row>
  </sheetData>
  <mergeCells count="1">
    <mergeCell ref="B2:E2"/>
  </mergeCells>
  <conditionalFormatting sqref="E2:E60 E62:E63">
    <cfRule type="containsText" dxfId="0" priority="1" operator="containsText" text="-">
      <formula>NOT(ISERROR(SEARCH(("-"),(E2))))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hafsah waheed</dc:creator>
  <cp:lastModifiedBy>QM22019</cp:lastModifiedBy>
  <cp:lastPrinted>2024-05-29T06:26:47Z</cp:lastPrinted>
  <dcterms:created xsi:type="dcterms:W3CDTF">2024-02-22T12:46:50Z</dcterms:created>
  <dcterms:modified xsi:type="dcterms:W3CDTF">2024-05-29T06:27:15Z</dcterms:modified>
</cp:coreProperties>
</file>