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dRagon\Desktop\ZBUDGETS WORKING\Budget Templates\Personal Budget Templates\"/>
    </mc:Choice>
  </mc:AlternateContent>
  <xr:revisionPtr revIDLastSave="0" documentId="13_ncr:1_{7A08CEC1-2E83-435F-9EC9-8BCE7EDE0D00}" xr6:coauthVersionLast="47" xr6:coauthVersionMax="47" xr10:uidLastSave="{00000000-0000-0000-0000-000000000000}"/>
  <bookViews>
    <workbookView xWindow="-120" yWindow="-120" windowWidth="29040" windowHeight="15990" xr2:uid="{75E52FAB-82BA-4580-905E-ADB6A8487DA1}"/>
  </bookViews>
  <sheets>
    <sheet name="Sheet1" sheetId="1" r:id="rId1"/>
  </sheets>
  <definedNames>
    <definedName name="_xlchart.v2.0" hidden="1">Sheet1!$B$40:$H$42</definedName>
    <definedName name="_xlchart.v2.1" hidden="1">Sheet1!$B$43:$H$43</definedName>
    <definedName name="_xlchart.v2.2" hidden="1">Sheet1!$B$40:$H$42</definedName>
    <definedName name="_xlchart.v2.3" hidden="1">Sheet1!$B$43:$H$43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1" l="1"/>
  <c r="E43" i="1"/>
  <c r="C43" i="1"/>
  <c r="H30" i="1"/>
  <c r="H31" i="1"/>
  <c r="H32" i="1"/>
  <c r="H33" i="1"/>
  <c r="H34" i="1"/>
  <c r="H35" i="1"/>
  <c r="H36" i="1"/>
  <c r="H37" i="1"/>
  <c r="H38" i="1"/>
  <c r="H29" i="1"/>
  <c r="H17" i="1"/>
  <c r="H18" i="1"/>
  <c r="H19" i="1"/>
  <c r="H20" i="1"/>
  <c r="H21" i="1"/>
  <c r="H22" i="1"/>
  <c r="H23" i="1"/>
  <c r="H24" i="1"/>
  <c r="H25" i="1"/>
  <c r="H16" i="1"/>
  <c r="H7" i="1"/>
  <c r="H8" i="1"/>
  <c r="H9" i="1"/>
  <c r="H10" i="1"/>
  <c r="H11" i="1"/>
  <c r="H12" i="1"/>
  <c r="H6" i="1"/>
</calcChain>
</file>

<file path=xl/sharedStrings.xml><?xml version="1.0" encoding="utf-8"?>
<sst xmlns="http://schemas.openxmlformats.org/spreadsheetml/2006/main" count="48" uniqueCount="37">
  <si>
    <t>INCOME</t>
  </si>
  <si>
    <t>DESCRIPTION</t>
  </si>
  <si>
    <t>ESTIMATED</t>
  </si>
  <si>
    <t>ACTUAL</t>
  </si>
  <si>
    <t>DIFFERENCE</t>
  </si>
  <si>
    <t>FIXED EXPENSES</t>
  </si>
  <si>
    <t>VARIABLE EXPENSES</t>
  </si>
  <si>
    <t>PERSONAL BUDGET</t>
  </si>
  <si>
    <t>Wages</t>
  </si>
  <si>
    <t>Salary</t>
  </si>
  <si>
    <t>Investments</t>
  </si>
  <si>
    <t>Social Security payments</t>
  </si>
  <si>
    <t>Gifts</t>
  </si>
  <si>
    <t>Selling Items</t>
  </si>
  <si>
    <t>Other</t>
  </si>
  <si>
    <t>Rent or mortgage payment</t>
  </si>
  <si>
    <t>Property taxes</t>
  </si>
  <si>
    <t>Homeowners or renters insurance</t>
  </si>
  <si>
    <t>Car loan payments</t>
  </si>
  <si>
    <t>Health insurance premiums</t>
  </si>
  <si>
    <t>Life insurance premiums</t>
  </si>
  <si>
    <t>Cable or satellite TV subscription</t>
  </si>
  <si>
    <t xml:space="preserve">Internet service provider fees </t>
  </si>
  <si>
    <t>Cell phone plans</t>
  </si>
  <si>
    <t>Tuition or education expenses</t>
  </si>
  <si>
    <t>Groceries</t>
  </si>
  <si>
    <t>Utilities(electricity,water,gas)</t>
  </si>
  <si>
    <t>Transportation costs</t>
  </si>
  <si>
    <t>Dining out and entertainment</t>
  </si>
  <si>
    <t>Clothing and personal care items</t>
  </si>
  <si>
    <t>Home maintenance and repairs</t>
  </si>
  <si>
    <t xml:space="preserve">Medical expenses </t>
  </si>
  <si>
    <t>Travel and vacations</t>
  </si>
  <si>
    <t>Gifts and clebrations</t>
  </si>
  <si>
    <t>Recreation and hobbies</t>
  </si>
  <si>
    <t>BUDGET SUMMARY</t>
  </si>
  <si>
    <t>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</si>
</sst>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3" borderId="0" xfId="0" applyFill="1"/>
    <xf numFmtId="0" fontId="0" fillId="3" borderId="7" xfId="0" applyFill="1" applyBorder="1"/>
    <xf numFmtId="0" fontId="2" fillId="3" borderId="0" xfId="0" applyFont="1" applyFill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3" borderId="0" xfId="0" applyFont="1" applyFill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44" fontId="6" fillId="0" borderId="9" xfId="1" applyFont="1" applyBorder="1" applyAlignment="1">
      <alignment horizontal="center" vertical="center"/>
    </xf>
    <xf numFmtId="44" fontId="6" fillId="0" borderId="12" xfId="1" applyFont="1" applyBorder="1" applyAlignment="1">
      <alignment horizontal="center" vertical="center"/>
    </xf>
    <xf numFmtId="44" fontId="6" fillId="0" borderId="7" xfId="1" applyFont="1" applyBorder="1" applyAlignment="1">
      <alignment horizontal="center" vertical="center"/>
    </xf>
    <xf numFmtId="44" fontId="6" fillId="0" borderId="13" xfId="0" applyNumberFormat="1" applyFont="1" applyBorder="1" applyAlignment="1">
      <alignment vertical="center"/>
    </xf>
    <xf numFmtId="0" fontId="6" fillId="3" borderId="0" xfId="0" applyFont="1" applyFill="1" applyAlignment="1">
      <alignment horizontal="center" vertical="center"/>
    </xf>
    <xf numFmtId="44" fontId="6" fillId="0" borderId="13" xfId="0" applyNumberFormat="1" applyFont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44" fontId="6" fillId="0" borderId="8" xfId="0" applyNumberFormat="1" applyFont="1" applyBorder="1" applyAlignment="1">
      <alignment horizontal="center" vertical="center"/>
    </xf>
    <xf numFmtId="44" fontId="6" fillId="0" borderId="8" xfId="0" applyNumberFormat="1" applyFont="1" applyBorder="1" applyAlignment="1">
      <alignment vertical="center"/>
    </xf>
    <xf numFmtId="44" fontId="6" fillId="0" borderId="0" xfId="1" applyFont="1" applyBorder="1" applyAlignment="1">
      <alignment horizontal="center" vertical="center"/>
    </xf>
    <xf numFmtId="44" fontId="6" fillId="0" borderId="16" xfId="1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44" fontId="7" fillId="4" borderId="14" xfId="1" applyFont="1" applyFill="1" applyBorder="1" applyAlignment="1">
      <alignment horizontal="center" vertical="center"/>
    </xf>
    <xf numFmtId="44" fontId="7" fillId="4" borderId="14" xfId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_xlchart.v2.0</cx:f>
      </cx:strDim>
      <cx:numDim type="val">
        <cx:f dir="row">_xlchart.v2.1</cx:f>
      </cx:numDim>
    </cx:data>
  </cx:chartData>
  <cx:chart>
    <cx:plotArea>
      <cx:plotAreaRegion>
        <cx:series layoutId="funnel" uniqueId="{5AAED229-3AB8-4454-841D-E82C65D76B52}">
          <cx:dataPt idx="0">
            <cx:spPr>
              <a:solidFill>
                <a:sysClr val="windowText" lastClr="000000">
                  <a:lumMod val="75000"/>
                  <a:lumOff val="25000"/>
                </a:sysClr>
              </a:solidFill>
            </cx:spPr>
          </cx:dataPt>
          <cx:dataPt idx="1">
            <cx:spPr>
              <a:solidFill>
                <a:srgbClr val="E7E6E6"/>
              </a:solidFill>
            </cx:spPr>
          </cx:dataPt>
          <cx:dataPt idx="3">
            <cx:spPr>
              <a:solidFill>
                <a:srgbClr val="4472C4">
                  <a:lumMod val="40000"/>
                  <a:lumOff val="60000"/>
                </a:srgbClr>
              </a:solidFill>
            </cx:spPr>
          </cx:dataPt>
          <cx:dataPt idx="5">
            <cx:spPr>
              <a:solidFill>
                <a:srgbClr val="E7E6E6"/>
              </a:solidFill>
            </cx:spPr>
          </cx:dataPt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050" b="1"/>
                </a:pPr>
                <a:endParaRPr lang="en-US" sz="1050" b="1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endParaRPr>
              </a:p>
            </cx:txPr>
            <cx:visibility seriesName="0" categoryName="0" value="1"/>
            <cx:dataLabel idx="0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>
                      <a:solidFill>
                        <a:schemeClr val="bg1"/>
                      </a:solidFill>
                    </a:defRPr>
                  </a:pPr>
                  <a:r>
                    <a:rPr lang="en-US" sz="1050" b="1" i="0" u="none" strike="noStrike" baseline="0">
                      <a:solidFill>
                        <a:schemeClr val="bg1"/>
                      </a:solidFill>
                      <a:latin typeface="Calibri" panose="020F0502020204030204"/>
                    </a:rPr>
                    <a:t> $5,000.00 </a:t>
                  </a:r>
                </a:p>
              </cx:txPr>
              <cx:visibility seriesName="0" categoryName="0" value="1"/>
            </cx:dataLabel>
          </cx:dataLabels>
          <cx:dataId val="0"/>
        </cx:series>
      </cx:plotAreaRegion>
      <cx:axis id="0">
        <cx:catScaling gapWidth="0.0599999987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050" b="1">
                <a:solidFill>
                  <a:sysClr val="windowText" lastClr="000000"/>
                </a:solidFill>
              </a:defRPr>
            </a:pPr>
            <a:endParaRPr lang="en-US" sz="1050" b="1" i="0" u="none" strike="noStrike" baseline="0">
              <a:solidFill>
                <a:sysClr val="windowText" lastClr="000000"/>
              </a:solidFill>
              <a:latin typeface="Calibri" panose="020F0502020204030204"/>
            </a:endParaRPr>
          </a:p>
        </cx:txPr>
      </cx:axis>
    </cx:plotArea>
  </cx:chart>
  <cx:spPr>
    <a:noFill/>
    <a:ln>
      <a:noFill/>
    </a:ln>
  </cx:spPr>
  <cx:printSettings>
    <cx:headerFooter alignWithMargins="1" differentOddEven="0" differentFirst="0"/>
    <cx:pageMargins l="0.69999999999999996" r="0.69999999999999996" t="0.75" b="0.75" header="0.29999999999999999" footer="0.29999999999999999"/>
    <cx:pageSetup paperSize="1" firstPageNumber="1" orientation="landscape" blackAndWhite="0" draft="0" useFirstPageNumber="0" horizontalDpi="600" verticalDpi="600" copies="1"/>
  </cx:printSettings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257174</xdr:colOff>
      <xdr:row>44</xdr:row>
      <xdr:rowOff>133355</xdr:rowOff>
    </xdr:from>
    <xdr:to>
      <xdr:col>7</xdr:col>
      <xdr:colOff>952499</xdr:colOff>
      <xdr:row>75</xdr:row>
      <xdr:rowOff>19050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518FB021-2E93-11BA-7E40-B21B86547E4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38149" y="11029955"/>
              <a:ext cx="5381625" cy="579119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638175</xdr:colOff>
      <xdr:row>1</xdr:row>
      <xdr:rowOff>133350</xdr:rowOff>
    </xdr:from>
    <xdr:to>
      <xdr:col>8</xdr:col>
      <xdr:colOff>17144</xdr:colOff>
      <xdr:row>3</xdr:row>
      <xdr:rowOff>146895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5CB25A-7AEE-4685-96CA-FB7B803CB0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6925" y="323850"/>
          <a:ext cx="617219" cy="775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A26A9-3B4D-415E-8B71-D02095D3B822}">
  <dimension ref="B2:H43"/>
  <sheetViews>
    <sheetView showGridLines="0" showRowColHeaders="0" tabSelected="1" showRuler="0" view="pageLayout" zoomScaleNormal="100" workbookViewId="0">
      <selection activeCell="H47" sqref="H47"/>
    </sheetView>
  </sheetViews>
  <sheetFormatPr defaultRowHeight="15" x14ac:dyDescent="0.25"/>
  <cols>
    <col min="1" max="1" width="2.7109375" customWidth="1"/>
    <col min="2" max="2" width="31.85546875" customWidth="1"/>
    <col min="3" max="3" width="1.28515625" customWidth="1"/>
    <col min="4" max="4" width="17.28515625" customWidth="1"/>
    <col min="5" max="5" width="1.28515625" customWidth="1"/>
    <col min="6" max="6" width="17.28515625" customWidth="1"/>
    <col min="7" max="7" width="1.28515625" customWidth="1"/>
    <col min="8" max="8" width="17.28515625" customWidth="1"/>
  </cols>
  <sheetData>
    <row r="2" spans="2:8" ht="43.5" customHeight="1" thickBot="1" x14ac:dyDescent="0.3">
      <c r="B2" s="27" t="s">
        <v>7</v>
      </c>
      <c r="C2" s="27"/>
      <c r="D2" s="27"/>
      <c r="E2" s="27"/>
      <c r="F2" s="27"/>
      <c r="G2" s="27"/>
      <c r="H2" s="27"/>
    </row>
    <row r="3" spans="2:8" ht="16.5" thickTop="1" thickBot="1" x14ac:dyDescent="0.3"/>
    <row r="4" spans="2:8" ht="22.5" customHeight="1" x14ac:dyDescent="0.25">
      <c r="B4" s="28" t="s">
        <v>0</v>
      </c>
      <c r="C4" s="29"/>
      <c r="D4" s="29"/>
      <c r="E4" s="29"/>
      <c r="F4" s="29"/>
      <c r="G4" s="29"/>
      <c r="H4" s="30"/>
    </row>
    <row r="5" spans="2:8" s="2" customFormat="1" ht="18.75" customHeight="1" x14ac:dyDescent="0.25">
      <c r="B5" s="3" t="s">
        <v>1</v>
      </c>
      <c r="C5" s="8"/>
      <c r="D5" s="4" t="s">
        <v>2</v>
      </c>
      <c r="E5" s="4"/>
      <c r="F5" s="4" t="s">
        <v>3</v>
      </c>
      <c r="G5" s="4"/>
      <c r="H5" s="5" t="s">
        <v>4</v>
      </c>
    </row>
    <row r="6" spans="2:8" ht="17.25" customHeight="1" x14ac:dyDescent="0.25">
      <c r="B6" s="9" t="s">
        <v>8</v>
      </c>
      <c r="C6" s="10"/>
      <c r="D6" s="14">
        <v>1100</v>
      </c>
      <c r="E6" s="18"/>
      <c r="F6" s="14">
        <v>900</v>
      </c>
      <c r="G6" s="18"/>
      <c r="H6" s="19">
        <f>D6+F6</f>
        <v>2000</v>
      </c>
    </row>
    <row r="7" spans="2:8" ht="17.25" customHeight="1" x14ac:dyDescent="0.25">
      <c r="B7" s="11" t="s">
        <v>9</v>
      </c>
      <c r="C7" s="10"/>
      <c r="D7" s="15">
        <v>10000</v>
      </c>
      <c r="E7" s="18"/>
      <c r="F7" s="15">
        <v>9000</v>
      </c>
      <c r="G7" s="18"/>
      <c r="H7" s="19">
        <f t="shared" ref="H7:H12" si="0">D7+F7</f>
        <v>19000</v>
      </c>
    </row>
    <row r="8" spans="2:8" ht="17.25" customHeight="1" x14ac:dyDescent="0.25">
      <c r="B8" s="11" t="s">
        <v>10</v>
      </c>
      <c r="C8" s="10"/>
      <c r="D8" s="15">
        <v>500</v>
      </c>
      <c r="E8" s="18"/>
      <c r="F8" s="15">
        <v>450</v>
      </c>
      <c r="G8" s="18"/>
      <c r="H8" s="19">
        <f t="shared" si="0"/>
        <v>950</v>
      </c>
    </row>
    <row r="9" spans="2:8" ht="17.25" customHeight="1" x14ac:dyDescent="0.25">
      <c r="B9" s="11" t="s">
        <v>11</v>
      </c>
      <c r="C9" s="10"/>
      <c r="D9" s="14">
        <v>200</v>
      </c>
      <c r="E9" s="18"/>
      <c r="F9" s="15">
        <v>50</v>
      </c>
      <c r="G9" s="18"/>
      <c r="H9" s="19">
        <f t="shared" si="0"/>
        <v>250</v>
      </c>
    </row>
    <row r="10" spans="2:8" ht="17.25" customHeight="1" x14ac:dyDescent="0.25">
      <c r="B10" s="11" t="s">
        <v>12</v>
      </c>
      <c r="C10" s="10"/>
      <c r="D10" s="15">
        <v>150</v>
      </c>
      <c r="E10" s="18"/>
      <c r="F10" s="15">
        <v>70</v>
      </c>
      <c r="G10" s="18"/>
      <c r="H10" s="19">
        <f t="shared" si="0"/>
        <v>220</v>
      </c>
    </row>
    <row r="11" spans="2:8" ht="17.25" customHeight="1" x14ac:dyDescent="0.25">
      <c r="B11" s="11" t="s">
        <v>13</v>
      </c>
      <c r="C11" s="10"/>
      <c r="D11" s="15">
        <v>250</v>
      </c>
      <c r="E11" s="18"/>
      <c r="F11" s="15">
        <v>140</v>
      </c>
      <c r="G11" s="18"/>
      <c r="H11" s="19">
        <f t="shared" si="0"/>
        <v>390</v>
      </c>
    </row>
    <row r="12" spans="2:8" ht="17.25" customHeight="1" thickBot="1" x14ac:dyDescent="0.3">
      <c r="B12" s="12" t="s">
        <v>14</v>
      </c>
      <c r="C12" s="13"/>
      <c r="D12" s="16">
        <v>400</v>
      </c>
      <c r="E12" s="20"/>
      <c r="F12" s="16">
        <v>290</v>
      </c>
      <c r="G12" s="20"/>
      <c r="H12" s="21">
        <f t="shared" si="0"/>
        <v>690</v>
      </c>
    </row>
    <row r="13" spans="2:8" ht="15.75" thickBot="1" x14ac:dyDescent="0.3"/>
    <row r="14" spans="2:8" ht="22.5" customHeight="1" x14ac:dyDescent="0.25">
      <c r="B14" s="28" t="s">
        <v>5</v>
      </c>
      <c r="C14" s="29"/>
      <c r="D14" s="29"/>
      <c r="E14" s="29"/>
      <c r="F14" s="29"/>
      <c r="G14" s="29"/>
      <c r="H14" s="30"/>
    </row>
    <row r="15" spans="2:8" ht="18.75" customHeight="1" x14ac:dyDescent="0.25">
      <c r="B15" s="3" t="s">
        <v>1</v>
      </c>
      <c r="C15" s="8"/>
      <c r="D15" s="4" t="s">
        <v>2</v>
      </c>
      <c r="E15" s="4"/>
      <c r="F15" s="4" t="s">
        <v>3</v>
      </c>
      <c r="G15" s="4"/>
      <c r="H15" s="5" t="s">
        <v>4</v>
      </c>
    </row>
    <row r="16" spans="2:8" ht="17.25" customHeight="1" x14ac:dyDescent="0.25">
      <c r="B16" s="9" t="s">
        <v>15</v>
      </c>
      <c r="C16" s="10"/>
      <c r="D16" s="14">
        <v>200</v>
      </c>
      <c r="E16" s="10"/>
      <c r="F16" s="14">
        <v>150</v>
      </c>
      <c r="G16" s="10"/>
      <c r="H16" s="17">
        <f>D16-F16</f>
        <v>50</v>
      </c>
    </row>
    <row r="17" spans="2:8" ht="17.25" customHeight="1" x14ac:dyDescent="0.25">
      <c r="B17" s="11" t="s">
        <v>16</v>
      </c>
      <c r="C17" s="10"/>
      <c r="D17" s="15">
        <v>400</v>
      </c>
      <c r="E17" s="10"/>
      <c r="F17" s="15">
        <v>240</v>
      </c>
      <c r="G17" s="10"/>
      <c r="H17" s="17">
        <f t="shared" ref="H17:H25" si="1">D17-F17</f>
        <v>160</v>
      </c>
    </row>
    <row r="18" spans="2:8" ht="17.25" customHeight="1" x14ac:dyDescent="0.25">
      <c r="B18" s="11" t="s">
        <v>17</v>
      </c>
      <c r="C18" s="10"/>
      <c r="D18" s="15">
        <v>350</v>
      </c>
      <c r="E18" s="10"/>
      <c r="F18" s="15">
        <v>150</v>
      </c>
      <c r="G18" s="10"/>
      <c r="H18" s="17">
        <f t="shared" si="1"/>
        <v>200</v>
      </c>
    </row>
    <row r="19" spans="2:8" ht="17.25" customHeight="1" x14ac:dyDescent="0.25">
      <c r="B19" s="11" t="s">
        <v>18</v>
      </c>
      <c r="C19" s="10"/>
      <c r="D19" s="15">
        <v>270</v>
      </c>
      <c r="E19" s="10"/>
      <c r="F19" s="15">
        <v>200</v>
      </c>
      <c r="G19" s="10"/>
      <c r="H19" s="17">
        <f t="shared" si="1"/>
        <v>70</v>
      </c>
    </row>
    <row r="20" spans="2:8" ht="17.25" customHeight="1" x14ac:dyDescent="0.25">
      <c r="B20" s="11" t="s">
        <v>19</v>
      </c>
      <c r="C20" s="10"/>
      <c r="D20" s="15">
        <v>150</v>
      </c>
      <c r="E20" s="10"/>
      <c r="F20" s="15">
        <v>110</v>
      </c>
      <c r="G20" s="10"/>
      <c r="H20" s="17">
        <f t="shared" si="1"/>
        <v>40</v>
      </c>
    </row>
    <row r="21" spans="2:8" ht="17.25" customHeight="1" x14ac:dyDescent="0.25">
      <c r="B21" s="11" t="s">
        <v>20</v>
      </c>
      <c r="C21" s="10"/>
      <c r="D21" s="15">
        <v>300</v>
      </c>
      <c r="E21" s="10"/>
      <c r="F21" s="15">
        <v>270</v>
      </c>
      <c r="G21" s="10"/>
      <c r="H21" s="17">
        <f t="shared" si="1"/>
        <v>30</v>
      </c>
    </row>
    <row r="22" spans="2:8" ht="17.25" customHeight="1" x14ac:dyDescent="0.25">
      <c r="B22" s="11" t="s">
        <v>21</v>
      </c>
      <c r="C22" s="10"/>
      <c r="D22" s="15">
        <v>450</v>
      </c>
      <c r="E22" s="10"/>
      <c r="F22" s="15">
        <v>340</v>
      </c>
      <c r="G22" s="10"/>
      <c r="H22" s="17">
        <f t="shared" si="1"/>
        <v>110</v>
      </c>
    </row>
    <row r="23" spans="2:8" ht="17.25" customHeight="1" x14ac:dyDescent="0.25">
      <c r="B23" s="11" t="s">
        <v>22</v>
      </c>
      <c r="C23" s="10"/>
      <c r="D23" s="15">
        <v>120</v>
      </c>
      <c r="E23" s="10"/>
      <c r="F23" s="15">
        <v>20</v>
      </c>
      <c r="G23" s="10"/>
      <c r="H23" s="17">
        <f t="shared" si="1"/>
        <v>100</v>
      </c>
    </row>
    <row r="24" spans="2:8" ht="17.25" customHeight="1" x14ac:dyDescent="0.25">
      <c r="B24" s="11" t="s">
        <v>23</v>
      </c>
      <c r="C24" s="10"/>
      <c r="D24" s="15">
        <v>350</v>
      </c>
      <c r="E24" s="10"/>
      <c r="F24" s="15">
        <v>210</v>
      </c>
      <c r="G24" s="10"/>
      <c r="H24" s="17">
        <f t="shared" si="1"/>
        <v>140</v>
      </c>
    </row>
    <row r="25" spans="2:8" ht="17.25" customHeight="1" thickBot="1" x14ac:dyDescent="0.3">
      <c r="B25" s="12" t="s">
        <v>24</v>
      </c>
      <c r="C25" s="13"/>
      <c r="D25" s="16">
        <v>150</v>
      </c>
      <c r="E25" s="13"/>
      <c r="F25" s="16">
        <v>38</v>
      </c>
      <c r="G25" s="13"/>
      <c r="H25" s="22">
        <f t="shared" si="1"/>
        <v>112</v>
      </c>
    </row>
    <row r="26" spans="2:8" ht="15.75" thickBot="1" x14ac:dyDescent="0.3"/>
    <row r="27" spans="2:8" ht="22.5" customHeight="1" x14ac:dyDescent="0.25">
      <c r="B27" s="28" t="s">
        <v>6</v>
      </c>
      <c r="C27" s="29"/>
      <c r="D27" s="29"/>
      <c r="E27" s="29"/>
      <c r="F27" s="29"/>
      <c r="G27" s="29"/>
      <c r="H27" s="30"/>
    </row>
    <row r="28" spans="2:8" ht="18.75" customHeight="1" x14ac:dyDescent="0.25">
      <c r="B28" s="3" t="s">
        <v>1</v>
      </c>
      <c r="C28" s="8"/>
      <c r="D28" s="4" t="s">
        <v>2</v>
      </c>
      <c r="E28" s="4"/>
      <c r="F28" s="4" t="s">
        <v>3</v>
      </c>
      <c r="G28" s="4"/>
      <c r="H28" s="5" t="s">
        <v>4</v>
      </c>
    </row>
    <row r="29" spans="2:8" ht="17.25" customHeight="1" x14ac:dyDescent="0.25">
      <c r="B29" s="9" t="s">
        <v>25</v>
      </c>
      <c r="C29" s="6"/>
      <c r="D29" s="14">
        <v>240</v>
      </c>
      <c r="E29" s="6"/>
      <c r="F29" s="23">
        <v>170</v>
      </c>
      <c r="G29" s="6"/>
      <c r="H29" s="19">
        <f>D29-F29</f>
        <v>70</v>
      </c>
    </row>
    <row r="30" spans="2:8" ht="17.25" customHeight="1" x14ac:dyDescent="0.25">
      <c r="B30" s="11" t="s">
        <v>26</v>
      </c>
      <c r="C30" s="6"/>
      <c r="D30" s="14">
        <v>150</v>
      </c>
      <c r="E30" s="6"/>
      <c r="F30" s="14">
        <v>40</v>
      </c>
      <c r="G30" s="6"/>
      <c r="H30" s="19">
        <f t="shared" ref="H30:H38" si="2">D30-F30</f>
        <v>110</v>
      </c>
    </row>
    <row r="31" spans="2:8" ht="17.25" customHeight="1" x14ac:dyDescent="0.25">
      <c r="B31" s="11" t="s">
        <v>27</v>
      </c>
      <c r="C31" s="6"/>
      <c r="D31" s="15">
        <v>200</v>
      </c>
      <c r="E31" s="6"/>
      <c r="F31" s="15">
        <v>140</v>
      </c>
      <c r="G31" s="6"/>
      <c r="H31" s="19">
        <f t="shared" si="2"/>
        <v>60</v>
      </c>
    </row>
    <row r="32" spans="2:8" ht="17.25" customHeight="1" x14ac:dyDescent="0.25">
      <c r="B32" s="11" t="s">
        <v>28</v>
      </c>
      <c r="C32" s="6"/>
      <c r="D32" s="15">
        <v>110</v>
      </c>
      <c r="E32" s="6"/>
      <c r="F32" s="15">
        <v>100</v>
      </c>
      <c r="G32" s="6"/>
      <c r="H32" s="19">
        <f t="shared" si="2"/>
        <v>10</v>
      </c>
    </row>
    <row r="33" spans="2:8" ht="17.25" customHeight="1" x14ac:dyDescent="0.25">
      <c r="B33" s="11" t="s">
        <v>29</v>
      </c>
      <c r="C33" s="6"/>
      <c r="D33" s="15">
        <v>270</v>
      </c>
      <c r="E33" s="6"/>
      <c r="F33" s="15">
        <v>160</v>
      </c>
      <c r="G33" s="6"/>
      <c r="H33" s="19">
        <f t="shared" si="2"/>
        <v>110</v>
      </c>
    </row>
    <row r="34" spans="2:8" ht="17.25" customHeight="1" x14ac:dyDescent="0.25">
      <c r="B34" s="11" t="s">
        <v>30</v>
      </c>
      <c r="C34" s="6"/>
      <c r="D34" s="15">
        <v>340</v>
      </c>
      <c r="E34" s="6"/>
      <c r="F34" s="15">
        <v>250</v>
      </c>
      <c r="G34" s="6"/>
      <c r="H34" s="19">
        <f t="shared" si="2"/>
        <v>90</v>
      </c>
    </row>
    <row r="35" spans="2:8" ht="17.25" customHeight="1" x14ac:dyDescent="0.25">
      <c r="B35" s="11" t="s">
        <v>31</v>
      </c>
      <c r="C35" s="6"/>
      <c r="D35" s="15">
        <v>120</v>
      </c>
      <c r="E35" s="6"/>
      <c r="F35" s="15">
        <v>10</v>
      </c>
      <c r="G35" s="6"/>
      <c r="H35" s="19">
        <f t="shared" si="2"/>
        <v>110</v>
      </c>
    </row>
    <row r="36" spans="2:8" ht="17.25" customHeight="1" x14ac:dyDescent="0.25">
      <c r="B36" s="11" t="s">
        <v>32</v>
      </c>
      <c r="C36" s="6"/>
      <c r="D36" s="15">
        <v>210</v>
      </c>
      <c r="E36" s="6"/>
      <c r="F36" s="15">
        <v>40</v>
      </c>
      <c r="G36" s="6"/>
      <c r="H36" s="19">
        <f t="shared" si="2"/>
        <v>170</v>
      </c>
    </row>
    <row r="37" spans="2:8" ht="17.25" customHeight="1" x14ac:dyDescent="0.25">
      <c r="B37" s="11" t="s">
        <v>33</v>
      </c>
      <c r="C37" s="6"/>
      <c r="D37" s="15">
        <v>270</v>
      </c>
      <c r="E37" s="6"/>
      <c r="F37" s="15">
        <v>70</v>
      </c>
      <c r="G37" s="6"/>
      <c r="H37" s="19">
        <f t="shared" si="2"/>
        <v>200</v>
      </c>
    </row>
    <row r="38" spans="2:8" ht="17.25" customHeight="1" thickBot="1" x14ac:dyDescent="0.3">
      <c r="B38" s="12" t="s">
        <v>34</v>
      </c>
      <c r="C38" s="7"/>
      <c r="D38" s="24">
        <v>340</v>
      </c>
      <c r="E38" s="7"/>
      <c r="F38" s="16">
        <v>230</v>
      </c>
      <c r="G38" s="7"/>
      <c r="H38" s="21">
        <f t="shared" si="2"/>
        <v>110</v>
      </c>
    </row>
    <row r="39" spans="2:8" x14ac:dyDescent="0.25">
      <c r="F39" s="1"/>
      <c r="G39" s="1"/>
    </row>
    <row r="40" spans="2:8" ht="43.5" customHeight="1" thickBot="1" x14ac:dyDescent="0.3">
      <c r="B40" s="27" t="s">
        <v>35</v>
      </c>
      <c r="C40" s="27"/>
      <c r="D40" s="27"/>
      <c r="E40" s="27"/>
      <c r="F40" s="27"/>
      <c r="G40" s="27"/>
      <c r="H40" s="27"/>
    </row>
    <row r="41" spans="2:8" ht="15.75" thickTop="1" x14ac:dyDescent="0.25"/>
    <row r="42" spans="2:8" ht="24.75" customHeight="1" x14ac:dyDescent="0.25">
      <c r="B42" s="25" t="s">
        <v>0</v>
      </c>
      <c r="C42" s="26" t="s">
        <v>5</v>
      </c>
      <c r="D42" s="26"/>
      <c r="E42" s="26" t="s">
        <v>6</v>
      </c>
      <c r="F42" s="26"/>
      <c r="G42" s="26" t="s">
        <v>36</v>
      </c>
      <c r="H42" s="26"/>
    </row>
    <row r="43" spans="2:8" ht="48" customHeight="1" x14ac:dyDescent="0.25">
      <c r="B43" s="31">
        <v>5000</v>
      </c>
      <c r="C43" s="32">
        <f>D16+D17+D18+D19+D20+D21+D22+D23+D24+D25</f>
        <v>2740</v>
      </c>
      <c r="D43" s="32"/>
      <c r="E43" s="32">
        <f>D29+D30+D31+D32+D35+D36+D33+D34+D37+D38</f>
        <v>2250</v>
      </c>
      <c r="F43" s="32"/>
      <c r="G43" s="32">
        <f>C43+E43</f>
        <v>4990</v>
      </c>
      <c r="H43" s="32"/>
    </row>
  </sheetData>
  <mergeCells count="11">
    <mergeCell ref="C43:D43"/>
    <mergeCell ref="E43:F43"/>
    <mergeCell ref="G43:H43"/>
    <mergeCell ref="C42:D42"/>
    <mergeCell ref="E42:F42"/>
    <mergeCell ref="G42:H42"/>
    <mergeCell ref="B4:H4"/>
    <mergeCell ref="B14:H14"/>
    <mergeCell ref="B27:H27"/>
    <mergeCell ref="B2:H2"/>
    <mergeCell ref="B40:H4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hafsah waheed</dc:creator>
  <cp:lastModifiedBy>QM22019</cp:lastModifiedBy>
  <cp:lastPrinted>2024-05-28T11:43:37Z</cp:lastPrinted>
  <dcterms:created xsi:type="dcterms:W3CDTF">2024-02-26T17:01:22Z</dcterms:created>
  <dcterms:modified xsi:type="dcterms:W3CDTF">2024-05-28T11:44:03Z</dcterms:modified>
</cp:coreProperties>
</file>