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Event Budget Templates\"/>
    </mc:Choice>
  </mc:AlternateContent>
  <xr:revisionPtr revIDLastSave="0" documentId="13_ncr:1_{8C5AF3A2-8691-4F04-AD5F-591B8790D5F8}" xr6:coauthVersionLast="47" xr6:coauthVersionMax="47" xr10:uidLastSave="{00000000-0000-0000-0000-000000000000}"/>
  <bookViews>
    <workbookView xWindow="-120" yWindow="-120" windowWidth="29040" windowHeight="15990" xr2:uid="{B81FA14B-4AA1-4D43-AB7F-41A1DFB708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F29" i="1"/>
  <c r="F20" i="1"/>
  <c r="E20" i="1"/>
  <c r="D8" i="1"/>
</calcChain>
</file>

<file path=xl/sharedStrings.xml><?xml version="1.0" encoding="utf-8"?>
<sst xmlns="http://schemas.openxmlformats.org/spreadsheetml/2006/main" count="45" uniqueCount="31">
  <si>
    <t>Budget Summary</t>
  </si>
  <si>
    <t>Expenses</t>
  </si>
  <si>
    <t>Program</t>
  </si>
  <si>
    <t xml:space="preserve">Food &amp; Drinks </t>
  </si>
  <si>
    <t>Supplies</t>
  </si>
  <si>
    <t>Total</t>
  </si>
  <si>
    <t>Description</t>
  </si>
  <si>
    <t>Category</t>
  </si>
  <si>
    <t>Quantity</t>
  </si>
  <si>
    <t>Unit Cost</t>
  </si>
  <si>
    <t>Amount</t>
  </si>
  <si>
    <t>Room Rental</t>
  </si>
  <si>
    <t>Location</t>
  </si>
  <si>
    <t>Catering</t>
  </si>
  <si>
    <t>Food &amp; Drink</t>
  </si>
  <si>
    <t>Speaker</t>
  </si>
  <si>
    <t>Custom Pens</t>
  </si>
  <si>
    <t>Audio CDs</t>
  </si>
  <si>
    <t>Other</t>
  </si>
  <si>
    <t>Income Description</t>
  </si>
  <si>
    <t>Estimate Amount</t>
  </si>
  <si>
    <t>Actual Amount</t>
  </si>
  <si>
    <t>Registration</t>
  </si>
  <si>
    <t>45,00</t>
  </si>
  <si>
    <t>Sales (Audio CDs)</t>
  </si>
  <si>
    <t>10,00</t>
  </si>
  <si>
    <t xml:space="preserve">Total Actual Income </t>
  </si>
  <si>
    <t xml:space="preserve">Balance </t>
  </si>
  <si>
    <t xml:space="preserve">Total Expenses </t>
  </si>
  <si>
    <t>Budget Expenses</t>
  </si>
  <si>
    <r>
      <rPr>
        <b/>
        <sz val="28"/>
        <color theme="1"/>
        <rFont val="Calibri"/>
        <family val="2"/>
        <scheme val="minor"/>
      </rPr>
      <t>Event Budget</t>
    </r>
    <r>
      <rPr>
        <sz val="12"/>
        <color theme="1"/>
        <rFont val="Calibri"/>
        <family val="2"/>
        <scheme val="minor"/>
      </rPr>
      <t xml:space="preserve"> (Event Name here)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</si>
</sst>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/>
      <top/>
      <bottom style="thin">
        <color theme="9" tint="0.5999938962981048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5" fillId="2" borderId="1" xfId="0" applyFont="1" applyFill="1" applyBorder="1" applyAlignment="1">
      <alignment vertical="center"/>
    </xf>
    <xf numFmtId="6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6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44" fontId="11" fillId="4" borderId="1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4" fontId="12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4" fontId="5" fillId="5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Sheet1!$D$4</c:f>
              <c:strCache>
                <c:ptCount val="1"/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Sheet1!$B$5:$C$8</c15:sqref>
                  </c15:fullRef>
                  <c15:levelRef>
                    <c15:sqref>Sheet1!$C$5:$C$8</c15:sqref>
                  </c15:levelRef>
                </c:ext>
              </c:extLst>
              <c:f>Sheet1!$C$5:$C$8</c:f>
              <c:strCache>
                <c:ptCount val="4"/>
                <c:pt idx="0">
                  <c:v>Program</c:v>
                </c:pt>
                <c:pt idx="1">
                  <c:v>Food &amp; Drinks </c:v>
                </c:pt>
                <c:pt idx="2">
                  <c:v>Supplies</c:v>
                </c:pt>
                <c:pt idx="3">
                  <c:v>Total</c:v>
                </c:pt>
              </c:strCache>
            </c:strRef>
          </c:cat>
          <c:val>
            <c:numRef>
              <c:f>Sheet1!$D$5:$D$8</c:f>
              <c:numCache>
                <c:formatCode>"$"#,##0_);[Red]\("$"#,##0\)</c:formatCode>
                <c:ptCount val="4"/>
                <c:pt idx="0">
                  <c:v>1500</c:v>
                </c:pt>
                <c:pt idx="1">
                  <c:v>1000</c:v>
                </c:pt>
                <c:pt idx="2">
                  <c:v>600</c:v>
                </c:pt>
                <c:pt idx="3">
                  <c:v>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F-4F61-8BFA-9C166DD1B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3386400"/>
        <c:axId val="1213409920"/>
      </c:barChart>
      <c:catAx>
        <c:axId val="12133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09920"/>
        <c:crosses val="autoZero"/>
        <c:auto val="1"/>
        <c:lblAlgn val="ctr"/>
        <c:lblOffset val="100"/>
        <c:noMultiLvlLbl val="0"/>
      </c:catAx>
      <c:valAx>
        <c:axId val="12134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38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Audio CDs</c:v>
              </c:pt>
              <c:pt idx="1">
                <c:v>Catering</c:v>
              </c:pt>
              <c:pt idx="2">
                <c:v>Custom Pens</c:v>
              </c:pt>
              <c:pt idx="3">
                <c:v>Other</c:v>
              </c:pt>
              <c:pt idx="4">
                <c:v>Room Rental</c:v>
              </c:pt>
              <c:pt idx="5">
                <c:v>Speaker</c:v>
              </c:pt>
              <c:pt idx="6">
                <c:v>(blank)</c:v>
              </c:pt>
            </c:strLit>
          </c:cat>
          <c:val>
            <c:numLit>
              <c:formatCode>General</c:formatCode>
              <c:ptCount val="7"/>
              <c:pt idx="0">
                <c:v>250</c:v>
              </c:pt>
              <c:pt idx="1">
                <c:v>200</c:v>
              </c:pt>
              <c:pt idx="2">
                <c:v>150</c:v>
              </c:pt>
              <c:pt idx="3">
                <c:v>300</c:v>
              </c:pt>
              <c:pt idx="4">
                <c:v>100</c:v>
              </c:pt>
              <c:pt idx="5">
                <c:v>400</c:v>
              </c:pt>
              <c:pt idx="6">
                <c:v>1400</c:v>
              </c:pt>
            </c:numLit>
          </c:val>
          <c:extLst>
            <c:ext xmlns:c16="http://schemas.microsoft.com/office/drawing/2014/chart" uri="{C3380CC4-5D6E-409C-BE32-E72D297353CC}">
              <c16:uniqueId val="{00000000-B15C-4C7B-A29F-167526294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8432928"/>
        <c:axId val="1386655072"/>
      </c:barChart>
      <c:catAx>
        <c:axId val="12084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655072"/>
        <c:crosses val="autoZero"/>
        <c:auto val="1"/>
        <c:lblAlgn val="ctr"/>
        <c:lblOffset val="100"/>
        <c:noMultiLvlLbl val="0"/>
      </c:catAx>
      <c:valAx>
        <c:axId val="138665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43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Sheet1!$E$22</c:f>
              <c:strCache>
                <c:ptCount val="1"/>
                <c:pt idx="0">
                  <c:v>Estimate Amount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Sheet1!$B$23:$D$29</c15:sqref>
                  </c15:fullRef>
                  <c15:levelRef>
                    <c15:sqref>Sheet1!$B$23:$B$29</c15:sqref>
                  </c15:levelRef>
                </c:ext>
              </c:extLst>
              <c:f>Sheet1!$B$23:$B$29</c:f>
              <c:strCache>
                <c:ptCount val="7"/>
                <c:pt idx="0">
                  <c:v>Registration</c:v>
                </c:pt>
                <c:pt idx="1">
                  <c:v>Sales (Audio CDs)</c:v>
                </c:pt>
                <c:pt idx="2">
                  <c:v>Other</c:v>
                </c:pt>
                <c:pt idx="3">
                  <c:v>Other</c:v>
                </c:pt>
                <c:pt idx="4">
                  <c:v>Other</c:v>
                </c:pt>
                <c:pt idx="5">
                  <c:v>Other</c:v>
                </c:pt>
              </c:strCache>
            </c:strRef>
          </c:cat>
          <c:val>
            <c:numRef>
              <c:f>Sheet1!$E$23:$E$29</c:f>
              <c:numCache>
                <c:formatCode>_("$"* #,##0.00_);_("$"* \(#,##0.00\);_("$"* "-"??_);_(@_)</c:formatCode>
                <c:ptCount val="7"/>
                <c:pt idx="0">
                  <c:v>190</c:v>
                </c:pt>
                <c:pt idx="1">
                  <c:v>150</c:v>
                </c:pt>
                <c:pt idx="2">
                  <c:v>300</c:v>
                </c:pt>
                <c:pt idx="3">
                  <c:v>350</c:v>
                </c:pt>
                <c:pt idx="4">
                  <c:v>200</c:v>
                </c:pt>
                <c:pt idx="5">
                  <c:v>150</c:v>
                </c:pt>
                <c:pt idx="6">
                  <c:v>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C-4F15-9D75-E0F4F862DBF3}"/>
            </c:ext>
          </c:extLst>
        </c:ser>
        <c:ser>
          <c:idx val="1"/>
          <c:order val="1"/>
          <c:tx>
            <c:strRef>
              <c:f>Sheet1!$F$22</c:f>
              <c:strCache>
                <c:ptCount val="1"/>
                <c:pt idx="0">
                  <c:v>Actual Amount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Sheet1!$B$23:$D$29</c15:sqref>
                  </c15:fullRef>
                  <c15:levelRef>
                    <c15:sqref>Sheet1!$B$23:$B$29</c15:sqref>
                  </c15:levelRef>
                </c:ext>
              </c:extLst>
              <c:f>Sheet1!$B$23:$B$29</c:f>
              <c:strCache>
                <c:ptCount val="7"/>
                <c:pt idx="0">
                  <c:v>Registration</c:v>
                </c:pt>
                <c:pt idx="1">
                  <c:v>Sales (Audio CDs)</c:v>
                </c:pt>
                <c:pt idx="2">
                  <c:v>Other</c:v>
                </c:pt>
                <c:pt idx="3">
                  <c:v>Other</c:v>
                </c:pt>
                <c:pt idx="4">
                  <c:v>Other</c:v>
                </c:pt>
                <c:pt idx="5">
                  <c:v>Other</c:v>
                </c:pt>
              </c:strCache>
            </c:strRef>
          </c:cat>
          <c:val>
            <c:numRef>
              <c:f>Sheet1!$F$23:$F$29</c:f>
              <c:numCache>
                <c:formatCode>_("$"* #,##0.00_);_("$"* \(#,##0.00\);_("$"* "-"??_);_(@_)</c:formatCode>
                <c:ptCount val="7"/>
                <c:pt idx="0">
                  <c:v>100</c:v>
                </c:pt>
                <c:pt idx="1">
                  <c:v>200</c:v>
                </c:pt>
                <c:pt idx="2">
                  <c:v>140</c:v>
                </c:pt>
                <c:pt idx="3">
                  <c:v>150</c:v>
                </c:pt>
                <c:pt idx="4">
                  <c:v>300</c:v>
                </c:pt>
                <c:pt idx="5">
                  <c:v>250</c:v>
                </c:pt>
                <c:pt idx="6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C-4F15-9D75-E0F4F862D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465168"/>
        <c:axId val="1467465648"/>
      </c:barChart>
      <c:catAx>
        <c:axId val="146746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465648"/>
        <c:crosses val="autoZero"/>
        <c:auto val="1"/>
        <c:lblAlgn val="ctr"/>
        <c:lblOffset val="100"/>
        <c:noMultiLvlLbl val="0"/>
      </c:catAx>
      <c:valAx>
        <c:axId val="146746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46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204787</xdr:colOff>
      <xdr:row>1</xdr:row>
      <xdr:rowOff>180975</xdr:rowOff>
    </xdr:from>
    <xdr:to>
      <xdr:col>10</xdr:col>
      <xdr:colOff>447675</xdr:colOff>
      <xdr:row>8</xdr:row>
      <xdr:rowOff>19051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346BFCD-BBE0-C997-FA44-C3D3BE7720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10</xdr:row>
      <xdr:rowOff>9525</xdr:rowOff>
    </xdr:from>
    <xdr:to>
      <xdr:col>10</xdr:col>
      <xdr:colOff>561975</xdr:colOff>
      <xdr:row>19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5D5048-2F23-4FA3-94BE-79585B59C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85725</xdr:colOff>
      <xdr:row>20</xdr:row>
      <xdr:rowOff>185737</xdr:rowOff>
    </xdr:from>
    <xdr:to>
      <xdr:col>10</xdr:col>
      <xdr:colOff>566737</xdr:colOff>
      <xdr:row>28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EA77BB4-6B82-5FCB-F301-E087EE468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647701</xdr:colOff>
      <xdr:row>0</xdr:row>
      <xdr:rowOff>0</xdr:rowOff>
    </xdr:from>
    <xdr:to>
      <xdr:col>11</xdr:col>
      <xdr:colOff>17145</xdr:colOff>
      <xdr:row>1</xdr:row>
      <xdr:rowOff>622153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DA3985-FCB2-4EFC-B057-9CBD8FF4B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6" y="0"/>
          <a:ext cx="683894" cy="812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86C2C-7756-41CE-B5AE-7E11A41A7B86}">
  <dimension ref="B2:K29"/>
  <sheetViews>
    <sheetView showGridLines="0" showRowColHeaders="0" tabSelected="1" showRuler="0" view="pageLayout" zoomScaleNormal="100" workbookViewId="0">
      <selection activeCell="O14" sqref="O14"/>
    </sheetView>
  </sheetViews>
  <sheetFormatPr defaultRowHeight="15" x14ac:dyDescent="0.25"/>
  <cols>
    <col min="1" max="1" width="3.140625" customWidth="1"/>
    <col min="2" max="2" width="20.5703125" customWidth="1"/>
    <col min="3" max="3" width="20.140625" customWidth="1"/>
    <col min="4" max="6" width="13.28515625" customWidth="1"/>
  </cols>
  <sheetData>
    <row r="2" spans="2:11" ht="60.75" customHeight="1" x14ac:dyDescent="0.25">
      <c r="B2" s="24" t="s">
        <v>30</v>
      </c>
      <c r="C2" s="24"/>
      <c r="D2" s="24"/>
      <c r="E2" s="24"/>
      <c r="F2" s="24"/>
      <c r="G2" s="10"/>
      <c r="H2" s="10"/>
      <c r="I2" s="10"/>
      <c r="J2" s="10"/>
      <c r="K2" s="10"/>
    </row>
    <row r="3" spans="2:1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ht="18.75" customHeight="1" x14ac:dyDescent="0.25">
      <c r="B4" s="16" t="s">
        <v>0</v>
      </c>
      <c r="C4" s="16" t="s">
        <v>1</v>
      </c>
      <c r="D4" s="16"/>
      <c r="E4" s="11"/>
      <c r="F4" s="11"/>
      <c r="G4" s="10"/>
      <c r="H4" s="10"/>
      <c r="I4" s="10"/>
      <c r="J4" s="10"/>
      <c r="K4" s="10"/>
    </row>
    <row r="5" spans="2:11" x14ac:dyDescent="0.25">
      <c r="B5" s="1" t="s">
        <v>28</v>
      </c>
      <c r="C5" s="1" t="s">
        <v>2</v>
      </c>
      <c r="D5" s="2">
        <v>1500</v>
      </c>
      <c r="E5" s="10"/>
      <c r="F5" s="10"/>
      <c r="G5" s="10"/>
      <c r="H5" s="10"/>
      <c r="I5" s="10"/>
      <c r="J5" s="10"/>
      <c r="K5" s="10"/>
    </row>
    <row r="6" spans="2:11" x14ac:dyDescent="0.25">
      <c r="B6" s="2" t="s">
        <v>26</v>
      </c>
      <c r="C6" s="1" t="s">
        <v>3</v>
      </c>
      <c r="D6" s="2">
        <v>1000</v>
      </c>
      <c r="E6" s="10"/>
      <c r="F6" s="10"/>
      <c r="G6" s="10"/>
      <c r="H6" s="10"/>
      <c r="I6" s="10"/>
      <c r="J6" s="10"/>
      <c r="K6" s="10"/>
    </row>
    <row r="7" spans="2:11" x14ac:dyDescent="0.25">
      <c r="B7" s="3" t="s">
        <v>27</v>
      </c>
      <c r="C7" s="1" t="s">
        <v>4</v>
      </c>
      <c r="D7" s="2">
        <v>600</v>
      </c>
      <c r="E7" s="10"/>
      <c r="F7" s="10"/>
      <c r="G7" s="10"/>
      <c r="H7" s="10"/>
      <c r="I7" s="10"/>
      <c r="J7" s="10"/>
      <c r="K7" s="10"/>
    </row>
    <row r="8" spans="2:11" x14ac:dyDescent="0.25">
      <c r="B8" s="4"/>
      <c r="C8" s="5" t="s">
        <v>5</v>
      </c>
      <c r="D8" s="2">
        <f>D5+D6+D7</f>
        <v>3100</v>
      </c>
      <c r="E8" s="10"/>
      <c r="F8" s="10"/>
      <c r="G8" s="10"/>
      <c r="H8" s="10"/>
      <c r="I8" s="10"/>
      <c r="J8" s="10"/>
      <c r="K8" s="10"/>
    </row>
    <row r="9" spans="2:1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2:1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2:11" ht="30" customHeight="1" x14ac:dyDescent="0.25">
      <c r="B11" s="25" t="s">
        <v>29</v>
      </c>
      <c r="C11" s="25"/>
      <c r="D11" s="25"/>
      <c r="E11" s="25"/>
      <c r="F11" s="25"/>
      <c r="G11" s="10"/>
      <c r="H11" s="10"/>
      <c r="I11" s="10"/>
      <c r="J11" s="10"/>
      <c r="K11" s="10"/>
    </row>
    <row r="12" spans="2:11" ht="18.75" customHeight="1" x14ac:dyDescent="0.25">
      <c r="B12" s="12" t="s">
        <v>6</v>
      </c>
      <c r="C12" s="13" t="s">
        <v>7</v>
      </c>
      <c r="D12" s="13" t="s">
        <v>8</v>
      </c>
      <c r="E12" s="13" t="s">
        <v>9</v>
      </c>
      <c r="F12" s="13" t="s">
        <v>10</v>
      </c>
      <c r="G12" s="10"/>
      <c r="H12" s="10"/>
      <c r="I12" s="10"/>
      <c r="J12" s="10"/>
      <c r="K12" s="10"/>
    </row>
    <row r="13" spans="2:11" x14ac:dyDescent="0.25">
      <c r="B13" s="6" t="s">
        <v>11</v>
      </c>
      <c r="C13" s="6" t="s">
        <v>12</v>
      </c>
      <c r="D13" s="26"/>
      <c r="E13" s="9">
        <v>100</v>
      </c>
      <c r="F13" s="9">
        <v>90</v>
      </c>
      <c r="G13" s="10"/>
      <c r="H13" s="10"/>
      <c r="I13" s="10"/>
      <c r="J13" s="10"/>
      <c r="K13" s="10"/>
    </row>
    <row r="14" spans="2:11" x14ac:dyDescent="0.25">
      <c r="B14" s="6" t="s">
        <v>13</v>
      </c>
      <c r="C14" s="6" t="s">
        <v>14</v>
      </c>
      <c r="D14" s="26"/>
      <c r="E14" s="9">
        <v>200</v>
      </c>
      <c r="F14" s="9">
        <v>150</v>
      </c>
      <c r="G14" s="10"/>
      <c r="H14" s="10"/>
      <c r="I14" s="10"/>
      <c r="J14" s="10"/>
      <c r="K14" s="10"/>
    </row>
    <row r="15" spans="2:11" x14ac:dyDescent="0.25">
      <c r="B15" s="6" t="s">
        <v>15</v>
      </c>
      <c r="C15" s="6" t="s">
        <v>2</v>
      </c>
      <c r="D15" s="26"/>
      <c r="E15" s="9">
        <v>400</v>
      </c>
      <c r="F15" s="9">
        <v>300</v>
      </c>
      <c r="G15" s="10"/>
      <c r="H15" s="10"/>
      <c r="I15" s="10"/>
      <c r="J15" s="10"/>
      <c r="K15" s="10"/>
    </row>
    <row r="16" spans="2:11" x14ac:dyDescent="0.25">
      <c r="B16" s="6" t="s">
        <v>16</v>
      </c>
      <c r="C16" s="6" t="s">
        <v>4</v>
      </c>
      <c r="D16" s="26"/>
      <c r="E16" s="9">
        <v>150</v>
      </c>
      <c r="F16" s="9">
        <v>50</v>
      </c>
      <c r="G16" s="10"/>
      <c r="H16" s="10"/>
      <c r="I16" s="10"/>
      <c r="J16" s="10"/>
      <c r="K16" s="10"/>
    </row>
    <row r="17" spans="2:11" x14ac:dyDescent="0.25">
      <c r="B17" s="6" t="s">
        <v>17</v>
      </c>
      <c r="C17" s="6" t="s">
        <v>18</v>
      </c>
      <c r="D17" s="26"/>
      <c r="E17" s="9">
        <v>250</v>
      </c>
      <c r="F17" s="9">
        <v>150</v>
      </c>
      <c r="G17" s="10"/>
      <c r="H17" s="10"/>
      <c r="I17" s="10"/>
      <c r="J17" s="10"/>
      <c r="K17" s="10"/>
    </row>
    <row r="18" spans="2:11" x14ac:dyDescent="0.25">
      <c r="B18" s="6" t="s">
        <v>18</v>
      </c>
      <c r="C18" s="6" t="s">
        <v>18</v>
      </c>
      <c r="D18" s="26"/>
      <c r="E18" s="9">
        <v>100</v>
      </c>
      <c r="F18" s="9">
        <v>90</v>
      </c>
      <c r="G18" s="10"/>
      <c r="H18" s="10"/>
      <c r="I18" s="10"/>
      <c r="J18" s="10"/>
      <c r="K18" s="10"/>
    </row>
    <row r="19" spans="2:11" x14ac:dyDescent="0.25">
      <c r="B19" s="6" t="s">
        <v>18</v>
      </c>
      <c r="C19" s="6" t="s">
        <v>18</v>
      </c>
      <c r="D19" s="26"/>
      <c r="E19" s="9">
        <v>200</v>
      </c>
      <c r="F19" s="9">
        <v>150</v>
      </c>
      <c r="G19" s="10"/>
      <c r="H19" s="10"/>
      <c r="I19" s="10"/>
      <c r="J19" s="10"/>
      <c r="K19" s="10"/>
    </row>
    <row r="20" spans="2:11" x14ac:dyDescent="0.25">
      <c r="B20" s="17"/>
      <c r="C20" s="17"/>
      <c r="D20" s="18" t="s">
        <v>5</v>
      </c>
      <c r="E20" s="19">
        <f>E13+E14+E15+E16+E17+E18+E19</f>
        <v>1400</v>
      </c>
      <c r="F20" s="19">
        <f>F13+F14+F15+F16+F17+F18+F19</f>
        <v>980</v>
      </c>
      <c r="G20" s="10"/>
      <c r="H20" s="10"/>
      <c r="I20" s="10"/>
      <c r="J20" s="10"/>
      <c r="K20" s="10"/>
    </row>
    <row r="21" spans="2:11" x14ac:dyDescent="0.25">
      <c r="B21" s="14"/>
      <c r="C21" s="14"/>
      <c r="D21" s="15"/>
      <c r="E21" s="15"/>
      <c r="F21" s="15"/>
      <c r="G21" s="10"/>
      <c r="H21" s="10"/>
      <c r="I21" s="10"/>
      <c r="J21" s="10"/>
      <c r="K21" s="10"/>
    </row>
    <row r="22" spans="2:11" ht="18.75" customHeight="1" x14ac:dyDescent="0.25">
      <c r="B22" s="16" t="s">
        <v>19</v>
      </c>
      <c r="C22" s="22" t="s">
        <v>9</v>
      </c>
      <c r="D22" s="22" t="s">
        <v>8</v>
      </c>
      <c r="E22" s="22" t="s">
        <v>20</v>
      </c>
      <c r="F22" s="23" t="s">
        <v>21</v>
      </c>
      <c r="G22" s="10"/>
      <c r="H22" s="10"/>
      <c r="I22" s="10"/>
      <c r="J22" s="10"/>
      <c r="K22" s="10"/>
    </row>
    <row r="23" spans="2:11" x14ac:dyDescent="0.25">
      <c r="B23" s="7" t="s">
        <v>22</v>
      </c>
      <c r="C23" s="8" t="s">
        <v>23</v>
      </c>
      <c r="D23" s="27"/>
      <c r="E23" s="9">
        <v>190</v>
      </c>
      <c r="F23" s="9">
        <v>100</v>
      </c>
      <c r="G23" s="10"/>
      <c r="H23" s="10"/>
      <c r="I23" s="10"/>
      <c r="J23" s="10"/>
      <c r="K23" s="10"/>
    </row>
    <row r="24" spans="2:11" x14ac:dyDescent="0.25">
      <c r="B24" s="7" t="s">
        <v>24</v>
      </c>
      <c r="C24" s="8" t="s">
        <v>25</v>
      </c>
      <c r="D24" s="27"/>
      <c r="E24" s="9">
        <v>150</v>
      </c>
      <c r="F24" s="9">
        <v>200</v>
      </c>
      <c r="G24" s="10"/>
      <c r="H24" s="10"/>
      <c r="I24" s="10"/>
      <c r="J24" s="10"/>
      <c r="K24" s="10"/>
    </row>
    <row r="25" spans="2:11" x14ac:dyDescent="0.25">
      <c r="B25" s="7" t="s">
        <v>18</v>
      </c>
      <c r="C25" s="8"/>
      <c r="D25" s="27"/>
      <c r="E25" s="9">
        <v>300</v>
      </c>
      <c r="F25" s="9">
        <v>140</v>
      </c>
      <c r="G25" s="10"/>
      <c r="H25" s="10"/>
      <c r="I25" s="10"/>
      <c r="J25" s="10"/>
      <c r="K25" s="10"/>
    </row>
    <row r="26" spans="2:11" x14ac:dyDescent="0.25">
      <c r="B26" s="7" t="s">
        <v>18</v>
      </c>
      <c r="C26" s="8"/>
      <c r="D26" s="27"/>
      <c r="E26" s="9">
        <v>350</v>
      </c>
      <c r="F26" s="9">
        <v>150</v>
      </c>
      <c r="G26" s="10"/>
      <c r="H26" s="10"/>
      <c r="I26" s="10"/>
      <c r="J26" s="10"/>
      <c r="K26" s="10"/>
    </row>
    <row r="27" spans="2:11" x14ac:dyDescent="0.25">
      <c r="B27" s="7" t="s">
        <v>18</v>
      </c>
      <c r="C27" s="8"/>
      <c r="D27" s="27"/>
      <c r="E27" s="9">
        <v>200</v>
      </c>
      <c r="F27" s="9">
        <v>300</v>
      </c>
      <c r="G27" s="10"/>
      <c r="H27" s="10"/>
      <c r="I27" s="10"/>
      <c r="J27" s="10"/>
      <c r="K27" s="10"/>
    </row>
    <row r="28" spans="2:11" x14ac:dyDescent="0.25">
      <c r="B28" s="7" t="s">
        <v>18</v>
      </c>
      <c r="C28" s="8"/>
      <c r="D28" s="27"/>
      <c r="E28" s="9">
        <v>150</v>
      </c>
      <c r="F28" s="9">
        <v>250</v>
      </c>
      <c r="G28" s="10"/>
      <c r="H28" s="10"/>
      <c r="I28" s="10"/>
      <c r="J28" s="10"/>
      <c r="K28" s="10"/>
    </row>
    <row r="29" spans="2:11" x14ac:dyDescent="0.25">
      <c r="B29" s="20"/>
      <c r="C29" s="20"/>
      <c r="D29" s="20" t="s">
        <v>5</v>
      </c>
      <c r="E29" s="21">
        <f>E23+E24+E25+E26+E28+E27</f>
        <v>1340</v>
      </c>
      <c r="F29" s="21">
        <f>F23+F24+F25+F26+F28+F27</f>
        <v>1140</v>
      </c>
      <c r="G29" s="10"/>
      <c r="H29" s="10"/>
      <c r="I29" s="10"/>
      <c r="J29" s="10"/>
      <c r="K29" s="10"/>
    </row>
  </sheetData>
  <mergeCells count="2">
    <mergeCell ref="B2:F2"/>
    <mergeCell ref="B11:F11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2024-05-30T04:54:18Z</cp:lastPrinted>
  <dcterms:created xsi:type="dcterms:W3CDTF">2024-03-28T13:18:53Z</dcterms:created>
  <dcterms:modified xsi:type="dcterms:W3CDTF">2024-05-30T04:55:02Z</dcterms:modified>
</cp:coreProperties>
</file>