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Home Construction Budget Templates\"/>
    </mc:Choice>
  </mc:AlternateContent>
  <xr:revisionPtr revIDLastSave="0" documentId="13_ncr:1_{BC739730-7CC1-44D3-8349-61D9E4FEFFDA}" xr6:coauthVersionLast="47" xr6:coauthVersionMax="47" xr10:uidLastSave="{00000000-0000-0000-0000-000000000000}"/>
  <bookViews>
    <workbookView xWindow="-120" yWindow="-120" windowWidth="29040" windowHeight="15990" xr2:uid="{59865E46-E1B9-478F-BD7D-FBEABD7E0F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9" i="1" l="1"/>
  <c r="C11" i="1"/>
  <c r="F174" i="1"/>
  <c r="C174" i="1"/>
  <c r="F149" i="1"/>
  <c r="C149" i="1"/>
  <c r="C126" i="1"/>
  <c r="F111" i="1"/>
  <c r="C111" i="1"/>
  <c r="F82" i="1"/>
  <c r="C82" i="1"/>
  <c r="F49" i="1"/>
  <c r="C49" i="1"/>
  <c r="F11" i="1"/>
</calcChain>
</file>

<file path=xl/sharedStrings.xml><?xml version="1.0" encoding="utf-8"?>
<sst xmlns="http://schemas.openxmlformats.org/spreadsheetml/2006/main" count="343" uniqueCount="145">
  <si>
    <t>JOB NAME</t>
  </si>
  <si>
    <t>APPT DATE</t>
  </si>
  <si>
    <t>JOB PHONE</t>
  </si>
  <si>
    <t>SET BY</t>
  </si>
  <si>
    <t>JOB LOCATION</t>
  </si>
  <si>
    <t>APPT TIME</t>
  </si>
  <si>
    <t>ESTIMATE TOTAL</t>
  </si>
  <si>
    <t>TASK / ITEM</t>
  </si>
  <si>
    <t>TOTAL</t>
  </si>
  <si>
    <t>KITCHEN</t>
  </si>
  <si>
    <t>LIVING ROOM</t>
  </si>
  <si>
    <t>Accessories</t>
  </si>
  <si>
    <t>Additional Seating</t>
  </si>
  <si>
    <t>Additional Storage</t>
  </si>
  <si>
    <t>Backsplash</t>
  </si>
  <si>
    <t>Blu-Ray Player</t>
  </si>
  <si>
    <t>Cabinets</t>
  </si>
  <si>
    <t>Carpentry Labor</t>
  </si>
  <si>
    <t>Coffee Table</t>
  </si>
  <si>
    <t>Chairs</t>
  </si>
  <si>
    <t>Demolition</t>
  </si>
  <si>
    <t>Countertops</t>
  </si>
  <si>
    <t>Doors</t>
  </si>
  <si>
    <t>Decorative Tile</t>
  </si>
  <si>
    <t>Electrical Labor</t>
  </si>
  <si>
    <t>End Tables</t>
  </si>
  <si>
    <t>Dishwasher</t>
  </si>
  <si>
    <t>Fixtures</t>
  </si>
  <si>
    <t>Floor Rugs</t>
  </si>
  <si>
    <t>Floors</t>
  </si>
  <si>
    <t>Hardware</t>
  </si>
  <si>
    <t>Lamps</t>
  </si>
  <si>
    <t>Lighting</t>
  </si>
  <si>
    <t>Garbage Disposal</t>
  </si>
  <si>
    <t>Lounge Chairs</t>
  </si>
  <si>
    <t>Loveseat</t>
  </si>
  <si>
    <t>Island</t>
  </si>
  <si>
    <t>Outlets</t>
  </si>
  <si>
    <t>Recliner</t>
  </si>
  <si>
    <t>Microwave</t>
  </si>
  <si>
    <t>Shelving</t>
  </si>
  <si>
    <t>Organizational Systems</t>
  </si>
  <si>
    <t>Sofa</t>
  </si>
  <si>
    <t>Sound System</t>
  </si>
  <si>
    <t>Oven</t>
  </si>
  <si>
    <t>Streaming Player</t>
  </si>
  <si>
    <t>Pantry</t>
  </si>
  <si>
    <t>Switches</t>
  </si>
  <si>
    <t>Plumbing Labor</t>
  </si>
  <si>
    <t>TV</t>
  </si>
  <si>
    <t>Plumbing Supplies</t>
  </si>
  <si>
    <t>TV Stand</t>
  </si>
  <si>
    <t>Range</t>
  </si>
  <si>
    <t>Walls</t>
  </si>
  <si>
    <t>Refrigerator</t>
  </si>
  <si>
    <t>Window Coverings</t>
  </si>
  <si>
    <t>Sinks</t>
  </si>
  <si>
    <t>Windows</t>
  </si>
  <si>
    <t>Table</t>
  </si>
  <si>
    <t>Ventilation</t>
  </si>
  <si>
    <t>BATH 1</t>
  </si>
  <si>
    <t>BATH 2</t>
  </si>
  <si>
    <t>Bath Enclosures</t>
  </si>
  <si>
    <t>Bath Fixtures</t>
  </si>
  <si>
    <t>Bath Mats</t>
  </si>
  <si>
    <t>Medicine Cabinet</t>
  </si>
  <si>
    <t>Shower Enclosures</t>
  </si>
  <si>
    <t>Shower Fixtures</t>
  </si>
  <si>
    <t>Toilet</t>
  </si>
  <si>
    <t>Towel Bars</t>
  </si>
  <si>
    <t>Vanity</t>
  </si>
  <si>
    <t>BEDROOM 1</t>
  </si>
  <si>
    <t>BEDROOM 2</t>
  </si>
  <si>
    <t>Armoire</t>
  </si>
  <si>
    <t>Bed Frame</t>
  </si>
  <si>
    <t>Bureau</t>
  </si>
  <si>
    <t>Chest of Drawers</t>
  </si>
  <si>
    <t>Closet Doors</t>
  </si>
  <si>
    <t>Closet Fixtures</t>
  </si>
  <si>
    <t>Closet Interior</t>
  </si>
  <si>
    <t>Desk</t>
  </si>
  <si>
    <t>Mattress / Box Springs</t>
  </si>
  <si>
    <t>Mirrors</t>
  </si>
  <si>
    <t>Nightstands</t>
  </si>
  <si>
    <t>HALLWAYS</t>
  </si>
  <si>
    <t>EXTERIOR, PORCHES, AND DECKS</t>
  </si>
  <si>
    <t>Construction</t>
  </si>
  <si>
    <t>Awnings</t>
  </si>
  <si>
    <t>Electrical</t>
  </si>
  <si>
    <t>Ceiling Fan</t>
  </si>
  <si>
    <t>Construction Supplies</t>
  </si>
  <si>
    <t>Construction Labor</t>
  </si>
  <si>
    <t>Side Tables</t>
  </si>
  <si>
    <t>Storage</t>
  </si>
  <si>
    <t>Firepit</t>
  </si>
  <si>
    <t>Furniture Coverings</t>
  </si>
  <si>
    <t>Furniture Cushions</t>
  </si>
  <si>
    <t>Gliders</t>
  </si>
  <si>
    <t>Grill</t>
  </si>
  <si>
    <t xml:space="preserve">Paint </t>
  </si>
  <si>
    <t>ATTIC</t>
  </si>
  <si>
    <t>Patios</t>
  </si>
  <si>
    <t>Porch</t>
  </si>
  <si>
    <t>Porch Covering</t>
  </si>
  <si>
    <t>HVAC</t>
  </si>
  <si>
    <t>Portable Heat Units</t>
  </si>
  <si>
    <t>Insulation</t>
  </si>
  <si>
    <t>Railing</t>
  </si>
  <si>
    <t>Seating</t>
  </si>
  <si>
    <t>Ventilation Systems</t>
  </si>
  <si>
    <t>Sidewalks</t>
  </si>
  <si>
    <t>Siding / Brick</t>
  </si>
  <si>
    <t>Stain</t>
  </si>
  <si>
    <t>Swings</t>
  </si>
  <si>
    <t>Tables</t>
  </si>
  <si>
    <t>Umbrella Coverings</t>
  </si>
  <si>
    <t>BASEMENT</t>
  </si>
  <si>
    <t>Weatherproofing</t>
  </si>
  <si>
    <t>BONUS ROOM</t>
  </si>
  <si>
    <t>LAUNDRY ROOM</t>
  </si>
  <si>
    <t>Cabinetry</t>
  </si>
  <si>
    <t>Carpentry Materials</t>
  </si>
  <si>
    <t>Dryer</t>
  </si>
  <si>
    <t>Electrical Materials</t>
  </si>
  <si>
    <t>Electronics</t>
  </si>
  <si>
    <t>Plumbing Materials</t>
  </si>
  <si>
    <t xml:space="preserve">Tile </t>
  </si>
  <si>
    <t>Tile Installation</t>
  </si>
  <si>
    <t>Utility Sink</t>
  </si>
  <si>
    <t>Washer</t>
  </si>
  <si>
    <t>MISCELLANEOUS</t>
  </si>
  <si>
    <t>GARAGE AND ADDITIONAL STRUCTURES</t>
  </si>
  <si>
    <t>Additional Security Features</t>
  </si>
  <si>
    <t>Additional Entry Doors</t>
  </si>
  <si>
    <t>Alarm Systems</t>
  </si>
  <si>
    <t>Automatic Door Systems</t>
  </si>
  <si>
    <t>CO2 Detectors</t>
  </si>
  <si>
    <t>Intercoms</t>
  </si>
  <si>
    <t>Locks</t>
  </si>
  <si>
    <t>Garage Doors</t>
  </si>
  <si>
    <t>Smoke Detectors</t>
  </si>
  <si>
    <t>Storage Units</t>
  </si>
  <si>
    <t>Home Construction Budget</t>
  </si>
  <si>
    <t>Gutters, Downspouts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</si>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</sst>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3" fillId="0" borderId="0" xfId="1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/>
    </xf>
    <xf numFmtId="44" fontId="3" fillId="2" borderId="3" xfId="1" applyFont="1" applyFill="1" applyBorder="1" applyAlignment="1">
      <alignment vertical="center"/>
    </xf>
    <xf numFmtId="44" fontId="3" fillId="0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3" borderId="1" xfId="0" applyFont="1" applyFill="1" applyBorder="1" applyAlignment="1">
      <alignment horizontal="left" vertical="center" indent="1"/>
    </xf>
    <xf numFmtId="44" fontId="2" fillId="3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indent="1"/>
    </xf>
    <xf numFmtId="44" fontId="8" fillId="3" borderId="1" xfId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Sheet1!$C$2:$C$10</c:f>
              <c:strCache>
                <c:ptCount val="9"/>
                <c:pt idx="0">
                  <c:v>Home Construction Budget</c:v>
                </c:pt>
                <c:pt idx="2">
                  <c:v> APPT DATE </c:v>
                </c:pt>
                <c:pt idx="5">
                  <c:v> APPT TIME </c:v>
                </c:pt>
                <c:pt idx="8">
                  <c:v> TOTAL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cat>
            <c:strRef>
              <c:f>Sheet1!$B$11:$B$183</c:f>
              <c:strCache>
                <c:ptCount val="170"/>
                <c:pt idx="0">
                  <c:v>KITCHEN</c:v>
                </c:pt>
                <c:pt idx="1">
                  <c:v>Accessories</c:v>
                </c:pt>
                <c:pt idx="2">
                  <c:v>Additional Seating</c:v>
                </c:pt>
                <c:pt idx="3">
                  <c:v>Additional Storage</c:v>
                </c:pt>
                <c:pt idx="4">
                  <c:v>Backsplash</c:v>
                </c:pt>
                <c:pt idx="5">
                  <c:v>Cabinets</c:v>
                </c:pt>
                <c:pt idx="6">
                  <c:v>Carpentry Labor</c:v>
                </c:pt>
                <c:pt idx="7">
                  <c:v>Chairs</c:v>
                </c:pt>
                <c:pt idx="8">
                  <c:v>Countertops</c:v>
                </c:pt>
                <c:pt idx="9">
                  <c:v>Decorative Tile</c:v>
                </c:pt>
                <c:pt idx="10">
                  <c:v>Demolition</c:v>
                </c:pt>
                <c:pt idx="11">
                  <c:v>Dishwasher</c:v>
                </c:pt>
                <c:pt idx="12">
                  <c:v>Doors</c:v>
                </c:pt>
                <c:pt idx="13">
                  <c:v>Electrical Labor</c:v>
                </c:pt>
                <c:pt idx="14">
                  <c:v>Fixtures</c:v>
                </c:pt>
                <c:pt idx="15">
                  <c:v>Floor Rugs</c:v>
                </c:pt>
                <c:pt idx="16">
                  <c:v>Floors</c:v>
                </c:pt>
                <c:pt idx="17">
                  <c:v>Garbage Disposal</c:v>
                </c:pt>
                <c:pt idx="18">
                  <c:v>Hardware</c:v>
                </c:pt>
                <c:pt idx="19">
                  <c:v>Island</c:v>
                </c:pt>
                <c:pt idx="20">
                  <c:v>Lighting</c:v>
                </c:pt>
                <c:pt idx="21">
                  <c:v>Microwave</c:v>
                </c:pt>
                <c:pt idx="22">
                  <c:v>Organizational Systems</c:v>
                </c:pt>
                <c:pt idx="23">
                  <c:v>Outlets</c:v>
                </c:pt>
                <c:pt idx="24">
                  <c:v>Oven</c:v>
                </c:pt>
                <c:pt idx="25">
                  <c:v>Pantry</c:v>
                </c:pt>
                <c:pt idx="26">
                  <c:v>Plumbing Labor</c:v>
                </c:pt>
                <c:pt idx="27">
                  <c:v>Plumbing Supplies</c:v>
                </c:pt>
                <c:pt idx="28">
                  <c:v>Range</c:v>
                </c:pt>
                <c:pt idx="29">
                  <c:v>Refrigerator</c:v>
                </c:pt>
                <c:pt idx="30">
                  <c:v>Sinks</c:v>
                </c:pt>
                <c:pt idx="31">
                  <c:v>Switches</c:v>
                </c:pt>
                <c:pt idx="32">
                  <c:v>Table</c:v>
                </c:pt>
                <c:pt idx="33">
                  <c:v>Ventilation</c:v>
                </c:pt>
                <c:pt idx="34">
                  <c:v>Walls</c:v>
                </c:pt>
                <c:pt idx="35">
                  <c:v>Window Coverings</c:v>
                </c:pt>
                <c:pt idx="36">
                  <c:v>Windows</c:v>
                </c:pt>
                <c:pt idx="38">
                  <c:v>BATH 1</c:v>
                </c:pt>
                <c:pt idx="39">
                  <c:v>Accessories</c:v>
                </c:pt>
                <c:pt idx="40">
                  <c:v>Additional Storage</c:v>
                </c:pt>
                <c:pt idx="41">
                  <c:v>Backsplash</c:v>
                </c:pt>
                <c:pt idx="42">
                  <c:v>Bath Enclosures</c:v>
                </c:pt>
                <c:pt idx="43">
                  <c:v>Bath Fixtures</c:v>
                </c:pt>
                <c:pt idx="44">
                  <c:v>Bath Mats</c:v>
                </c:pt>
                <c:pt idx="45">
                  <c:v>Carpentry Labor</c:v>
                </c:pt>
                <c:pt idx="46">
                  <c:v>Countertops</c:v>
                </c:pt>
                <c:pt idx="47">
                  <c:v>Decorative Tile</c:v>
                </c:pt>
                <c:pt idx="48">
                  <c:v>Demolition</c:v>
                </c:pt>
                <c:pt idx="49">
                  <c:v>Doors</c:v>
                </c:pt>
                <c:pt idx="50">
                  <c:v>Electrical Labor</c:v>
                </c:pt>
                <c:pt idx="51">
                  <c:v>Fixtures</c:v>
                </c:pt>
                <c:pt idx="52">
                  <c:v>Floors</c:v>
                </c:pt>
                <c:pt idx="53">
                  <c:v>Floor Rugs</c:v>
                </c:pt>
                <c:pt idx="54">
                  <c:v>Hardware</c:v>
                </c:pt>
                <c:pt idx="55">
                  <c:v>Lighting</c:v>
                </c:pt>
                <c:pt idx="56">
                  <c:v>Medicine Cabinet</c:v>
                </c:pt>
                <c:pt idx="57">
                  <c:v>Outlets</c:v>
                </c:pt>
                <c:pt idx="58">
                  <c:v>Plumbing Labor</c:v>
                </c:pt>
                <c:pt idx="59">
                  <c:v>Plumbing Supplies</c:v>
                </c:pt>
                <c:pt idx="60">
                  <c:v>Shower Enclosures</c:v>
                </c:pt>
                <c:pt idx="61">
                  <c:v>Shower Fixtures</c:v>
                </c:pt>
                <c:pt idx="62">
                  <c:v>Sinks</c:v>
                </c:pt>
                <c:pt idx="63">
                  <c:v>Switches</c:v>
                </c:pt>
                <c:pt idx="64">
                  <c:v>Toilet</c:v>
                </c:pt>
                <c:pt idx="65">
                  <c:v>Towel Bars</c:v>
                </c:pt>
                <c:pt idx="66">
                  <c:v>Vanity</c:v>
                </c:pt>
                <c:pt idx="67">
                  <c:v>Ventilation</c:v>
                </c:pt>
                <c:pt idx="68">
                  <c:v>Walls</c:v>
                </c:pt>
                <c:pt idx="69">
                  <c:v>Windows</c:v>
                </c:pt>
                <c:pt idx="71">
                  <c:v>BEDROOM 1</c:v>
                </c:pt>
                <c:pt idx="72">
                  <c:v>Accessories</c:v>
                </c:pt>
                <c:pt idx="73">
                  <c:v>Additional Storage</c:v>
                </c:pt>
                <c:pt idx="74">
                  <c:v>Armoire</c:v>
                </c:pt>
                <c:pt idx="75">
                  <c:v>Bed Frame</c:v>
                </c:pt>
                <c:pt idx="76">
                  <c:v>Bureau</c:v>
                </c:pt>
                <c:pt idx="77">
                  <c:v>Carpentry Labor</c:v>
                </c:pt>
                <c:pt idx="78">
                  <c:v>Chest of Drawers</c:v>
                </c:pt>
                <c:pt idx="79">
                  <c:v>Closet Doors</c:v>
                </c:pt>
                <c:pt idx="80">
                  <c:v>Closet Fixtures</c:v>
                </c:pt>
                <c:pt idx="81">
                  <c:v>Closet Interior</c:v>
                </c:pt>
                <c:pt idx="82">
                  <c:v>Demolition</c:v>
                </c:pt>
                <c:pt idx="83">
                  <c:v>Desk</c:v>
                </c:pt>
                <c:pt idx="84">
                  <c:v>Doors</c:v>
                </c:pt>
                <c:pt idx="85">
                  <c:v>Electrical Labor</c:v>
                </c:pt>
                <c:pt idx="86">
                  <c:v>Fixtures</c:v>
                </c:pt>
                <c:pt idx="87">
                  <c:v>Floors</c:v>
                </c:pt>
                <c:pt idx="88">
                  <c:v>Hardware</c:v>
                </c:pt>
                <c:pt idx="89">
                  <c:v>Lamps</c:v>
                </c:pt>
                <c:pt idx="90">
                  <c:v>Lighting</c:v>
                </c:pt>
                <c:pt idx="91">
                  <c:v>Mattress / Box Springs</c:v>
                </c:pt>
                <c:pt idx="92">
                  <c:v>Mirrors</c:v>
                </c:pt>
                <c:pt idx="93">
                  <c:v>Nightstands</c:v>
                </c:pt>
                <c:pt idx="94">
                  <c:v>Outlets</c:v>
                </c:pt>
                <c:pt idx="95">
                  <c:v>Switches</c:v>
                </c:pt>
                <c:pt idx="96">
                  <c:v>Walls</c:v>
                </c:pt>
                <c:pt idx="97">
                  <c:v>Window Coverings</c:v>
                </c:pt>
                <c:pt idx="98">
                  <c:v>Windows</c:v>
                </c:pt>
                <c:pt idx="100">
                  <c:v>HALLWAYS</c:v>
                </c:pt>
                <c:pt idx="101">
                  <c:v>Construction</c:v>
                </c:pt>
                <c:pt idx="102">
                  <c:v>Electrical</c:v>
                </c:pt>
                <c:pt idx="103">
                  <c:v>Fixtures</c:v>
                </c:pt>
                <c:pt idx="104">
                  <c:v>Floor Rugs</c:v>
                </c:pt>
                <c:pt idx="105">
                  <c:v>Floors</c:v>
                </c:pt>
                <c:pt idx="106">
                  <c:v>Side Tables</c:v>
                </c:pt>
                <c:pt idx="107">
                  <c:v>Storage</c:v>
                </c:pt>
                <c:pt idx="108">
                  <c:v>Walls</c:v>
                </c:pt>
                <c:pt idx="109">
                  <c:v>Windows</c:v>
                </c:pt>
                <c:pt idx="110">
                  <c:v>Other</c:v>
                </c:pt>
                <c:pt idx="111">
                  <c:v>Other</c:v>
                </c:pt>
                <c:pt idx="112">
                  <c:v>Other</c:v>
                </c:pt>
                <c:pt idx="113">
                  <c:v>Other</c:v>
                </c:pt>
                <c:pt idx="115">
                  <c:v>ATTIC</c:v>
                </c:pt>
                <c:pt idx="116">
                  <c:v>Electrical</c:v>
                </c:pt>
                <c:pt idx="117">
                  <c:v>Floors</c:v>
                </c:pt>
                <c:pt idx="118">
                  <c:v>HVAC</c:v>
                </c:pt>
                <c:pt idx="119">
                  <c:v>Insulation</c:v>
                </c:pt>
                <c:pt idx="120">
                  <c:v>Storage</c:v>
                </c:pt>
                <c:pt idx="121">
                  <c:v>Ventilation Systems</c:v>
                </c:pt>
                <c:pt idx="122">
                  <c:v>Walls</c:v>
                </c:pt>
                <c:pt idx="123">
                  <c:v>Other</c:v>
                </c:pt>
                <c:pt idx="124">
                  <c:v>Other</c:v>
                </c:pt>
                <c:pt idx="125">
                  <c:v>Other</c:v>
                </c:pt>
                <c:pt idx="126">
                  <c:v>Other</c:v>
                </c:pt>
                <c:pt idx="128">
                  <c:v>BASEMENT</c:v>
                </c:pt>
                <c:pt idx="129">
                  <c:v>Electrical</c:v>
                </c:pt>
                <c:pt idx="130">
                  <c:v>Floors</c:v>
                </c:pt>
                <c:pt idx="131">
                  <c:v>HVAC</c:v>
                </c:pt>
                <c:pt idx="132">
                  <c:v>Insulation</c:v>
                </c:pt>
                <c:pt idx="133">
                  <c:v>Storage</c:v>
                </c:pt>
                <c:pt idx="134">
                  <c:v>Ventilation Systems</c:v>
                </c:pt>
                <c:pt idx="135">
                  <c:v>Walls</c:v>
                </c:pt>
                <c:pt idx="136">
                  <c:v>Other</c:v>
                </c:pt>
                <c:pt idx="138">
                  <c:v>BONUS ROOM</c:v>
                </c:pt>
                <c:pt idx="139">
                  <c:v>Accessories</c:v>
                </c:pt>
                <c:pt idx="140">
                  <c:v>Additional Seating</c:v>
                </c:pt>
                <c:pt idx="141">
                  <c:v>Additional Storage</c:v>
                </c:pt>
                <c:pt idx="142">
                  <c:v>Carpentry Labor</c:v>
                </c:pt>
                <c:pt idx="143">
                  <c:v>Coffee Table</c:v>
                </c:pt>
                <c:pt idx="144">
                  <c:v>Demolition</c:v>
                </c:pt>
                <c:pt idx="145">
                  <c:v>Doors</c:v>
                </c:pt>
                <c:pt idx="146">
                  <c:v>Electrical Labor</c:v>
                </c:pt>
                <c:pt idx="147">
                  <c:v>Electronics</c:v>
                </c:pt>
                <c:pt idx="148">
                  <c:v>End Tables</c:v>
                </c:pt>
                <c:pt idx="149">
                  <c:v>Fixtures</c:v>
                </c:pt>
                <c:pt idx="150">
                  <c:v>Floor Rugs</c:v>
                </c:pt>
                <c:pt idx="151">
                  <c:v>Floors</c:v>
                </c:pt>
                <c:pt idx="152">
                  <c:v>Hardware</c:v>
                </c:pt>
                <c:pt idx="153">
                  <c:v>Lamps</c:v>
                </c:pt>
                <c:pt idx="154">
                  <c:v>Lighting</c:v>
                </c:pt>
                <c:pt idx="155">
                  <c:v>Outlets</c:v>
                </c:pt>
                <c:pt idx="156">
                  <c:v>Seating</c:v>
                </c:pt>
                <c:pt idx="157">
                  <c:v>Shelving</c:v>
                </c:pt>
                <c:pt idx="158">
                  <c:v>Switches</c:v>
                </c:pt>
                <c:pt idx="159">
                  <c:v>Walls</c:v>
                </c:pt>
                <c:pt idx="160">
                  <c:v>Window Coverings</c:v>
                </c:pt>
                <c:pt idx="161">
                  <c:v>Windows</c:v>
                </c:pt>
                <c:pt idx="163">
                  <c:v>MISCELLANEOUS</c:v>
                </c:pt>
                <c:pt idx="164">
                  <c:v>Additional Security Features</c:v>
                </c:pt>
                <c:pt idx="165">
                  <c:v>Alarm Systems</c:v>
                </c:pt>
                <c:pt idx="166">
                  <c:v>CO2 Detectors</c:v>
                </c:pt>
                <c:pt idx="167">
                  <c:v>Intercoms</c:v>
                </c:pt>
                <c:pt idx="168">
                  <c:v>Locks</c:v>
                </c:pt>
                <c:pt idx="169">
                  <c:v>Smoke Detectors</c:v>
                </c:pt>
              </c:strCache>
            </c:strRef>
          </c:cat>
          <c:val>
            <c:numRef>
              <c:f>Sheet1!$C$11:$C$183</c:f>
              <c:numCache>
                <c:formatCode>_("$"* #,##0.00_);_("$"* \(#,##0.00\);_("$"* "-"??_);_(@_)</c:formatCode>
                <c:ptCount val="173"/>
                <c:pt idx="0">
                  <c:v>1715</c:v>
                </c:pt>
                <c:pt idx="1">
                  <c:v>100</c:v>
                </c:pt>
                <c:pt idx="2">
                  <c:v>50</c:v>
                </c:pt>
                <c:pt idx="3">
                  <c:v>70</c:v>
                </c:pt>
                <c:pt idx="4">
                  <c:v>30</c:v>
                </c:pt>
                <c:pt idx="5">
                  <c:v>80</c:v>
                </c:pt>
                <c:pt idx="6">
                  <c:v>60</c:v>
                </c:pt>
                <c:pt idx="7">
                  <c:v>20</c:v>
                </c:pt>
                <c:pt idx="8">
                  <c:v>90</c:v>
                </c:pt>
                <c:pt idx="9">
                  <c:v>40</c:v>
                </c:pt>
                <c:pt idx="10">
                  <c:v>10</c:v>
                </c:pt>
                <c:pt idx="11">
                  <c:v>70</c:v>
                </c:pt>
                <c:pt idx="12">
                  <c:v>20</c:v>
                </c:pt>
                <c:pt idx="13">
                  <c:v>60</c:v>
                </c:pt>
                <c:pt idx="14">
                  <c:v>10</c:v>
                </c:pt>
                <c:pt idx="15">
                  <c:v>60</c:v>
                </c:pt>
                <c:pt idx="16">
                  <c:v>40</c:v>
                </c:pt>
                <c:pt idx="17">
                  <c:v>10</c:v>
                </c:pt>
                <c:pt idx="18">
                  <c:v>50</c:v>
                </c:pt>
                <c:pt idx="19">
                  <c:v>30</c:v>
                </c:pt>
                <c:pt idx="20">
                  <c:v>5</c:v>
                </c:pt>
                <c:pt idx="21">
                  <c:v>100</c:v>
                </c:pt>
                <c:pt idx="22">
                  <c:v>50</c:v>
                </c:pt>
                <c:pt idx="23">
                  <c:v>70</c:v>
                </c:pt>
                <c:pt idx="24">
                  <c:v>30</c:v>
                </c:pt>
                <c:pt idx="25">
                  <c:v>80</c:v>
                </c:pt>
                <c:pt idx="26">
                  <c:v>60</c:v>
                </c:pt>
                <c:pt idx="27">
                  <c:v>20</c:v>
                </c:pt>
                <c:pt idx="28">
                  <c:v>90</c:v>
                </c:pt>
                <c:pt idx="29">
                  <c:v>40</c:v>
                </c:pt>
                <c:pt idx="30">
                  <c:v>10</c:v>
                </c:pt>
                <c:pt idx="31">
                  <c:v>70</c:v>
                </c:pt>
                <c:pt idx="32">
                  <c:v>20</c:v>
                </c:pt>
                <c:pt idx="33">
                  <c:v>60</c:v>
                </c:pt>
                <c:pt idx="34">
                  <c:v>10</c:v>
                </c:pt>
                <c:pt idx="35">
                  <c:v>60</c:v>
                </c:pt>
                <c:pt idx="36">
                  <c:v>40</c:v>
                </c:pt>
                <c:pt idx="38">
                  <c:v>1525</c:v>
                </c:pt>
                <c:pt idx="39">
                  <c:v>100</c:v>
                </c:pt>
                <c:pt idx="40">
                  <c:v>50</c:v>
                </c:pt>
                <c:pt idx="41">
                  <c:v>70</c:v>
                </c:pt>
                <c:pt idx="42">
                  <c:v>30</c:v>
                </c:pt>
                <c:pt idx="43">
                  <c:v>80</c:v>
                </c:pt>
                <c:pt idx="44">
                  <c:v>60</c:v>
                </c:pt>
                <c:pt idx="45">
                  <c:v>20</c:v>
                </c:pt>
                <c:pt idx="46">
                  <c:v>90</c:v>
                </c:pt>
                <c:pt idx="47">
                  <c:v>40</c:v>
                </c:pt>
                <c:pt idx="48">
                  <c:v>10</c:v>
                </c:pt>
                <c:pt idx="49">
                  <c:v>70</c:v>
                </c:pt>
                <c:pt idx="50">
                  <c:v>20</c:v>
                </c:pt>
                <c:pt idx="51">
                  <c:v>60</c:v>
                </c:pt>
                <c:pt idx="52">
                  <c:v>10</c:v>
                </c:pt>
                <c:pt idx="53">
                  <c:v>60</c:v>
                </c:pt>
                <c:pt idx="54">
                  <c:v>40</c:v>
                </c:pt>
                <c:pt idx="55">
                  <c:v>10</c:v>
                </c:pt>
                <c:pt idx="56">
                  <c:v>50</c:v>
                </c:pt>
                <c:pt idx="57">
                  <c:v>30</c:v>
                </c:pt>
                <c:pt idx="58">
                  <c:v>5</c:v>
                </c:pt>
                <c:pt idx="59">
                  <c:v>100</c:v>
                </c:pt>
                <c:pt idx="60">
                  <c:v>50</c:v>
                </c:pt>
                <c:pt idx="61">
                  <c:v>70</c:v>
                </c:pt>
                <c:pt idx="62">
                  <c:v>30</c:v>
                </c:pt>
                <c:pt idx="63">
                  <c:v>80</c:v>
                </c:pt>
                <c:pt idx="64">
                  <c:v>60</c:v>
                </c:pt>
                <c:pt idx="65">
                  <c:v>20</c:v>
                </c:pt>
                <c:pt idx="66">
                  <c:v>90</c:v>
                </c:pt>
                <c:pt idx="67">
                  <c:v>40</c:v>
                </c:pt>
                <c:pt idx="68">
                  <c:v>10</c:v>
                </c:pt>
                <c:pt idx="69">
                  <c:v>70</c:v>
                </c:pt>
                <c:pt idx="71">
                  <c:v>1315</c:v>
                </c:pt>
                <c:pt idx="72">
                  <c:v>100</c:v>
                </c:pt>
                <c:pt idx="73">
                  <c:v>50</c:v>
                </c:pt>
                <c:pt idx="74">
                  <c:v>70</c:v>
                </c:pt>
                <c:pt idx="75">
                  <c:v>30</c:v>
                </c:pt>
                <c:pt idx="76">
                  <c:v>80</c:v>
                </c:pt>
                <c:pt idx="77">
                  <c:v>60</c:v>
                </c:pt>
                <c:pt idx="78">
                  <c:v>20</c:v>
                </c:pt>
                <c:pt idx="79">
                  <c:v>90</c:v>
                </c:pt>
                <c:pt idx="80">
                  <c:v>40</c:v>
                </c:pt>
                <c:pt idx="81">
                  <c:v>10</c:v>
                </c:pt>
                <c:pt idx="82">
                  <c:v>70</c:v>
                </c:pt>
                <c:pt idx="83">
                  <c:v>20</c:v>
                </c:pt>
                <c:pt idx="84">
                  <c:v>60</c:v>
                </c:pt>
                <c:pt idx="85">
                  <c:v>10</c:v>
                </c:pt>
                <c:pt idx="86">
                  <c:v>60</c:v>
                </c:pt>
                <c:pt idx="87">
                  <c:v>40</c:v>
                </c:pt>
                <c:pt idx="88">
                  <c:v>10</c:v>
                </c:pt>
                <c:pt idx="89">
                  <c:v>50</c:v>
                </c:pt>
                <c:pt idx="90">
                  <c:v>30</c:v>
                </c:pt>
                <c:pt idx="91">
                  <c:v>5</c:v>
                </c:pt>
                <c:pt idx="92">
                  <c:v>100</c:v>
                </c:pt>
                <c:pt idx="93">
                  <c:v>50</c:v>
                </c:pt>
                <c:pt idx="94">
                  <c:v>70</c:v>
                </c:pt>
                <c:pt idx="95">
                  <c:v>30</c:v>
                </c:pt>
                <c:pt idx="96">
                  <c:v>80</c:v>
                </c:pt>
                <c:pt idx="97">
                  <c:v>60</c:v>
                </c:pt>
                <c:pt idx="98">
                  <c:v>20</c:v>
                </c:pt>
                <c:pt idx="100">
                  <c:v>610</c:v>
                </c:pt>
                <c:pt idx="101">
                  <c:v>50</c:v>
                </c:pt>
                <c:pt idx="102">
                  <c:v>70</c:v>
                </c:pt>
                <c:pt idx="103">
                  <c:v>30</c:v>
                </c:pt>
                <c:pt idx="104">
                  <c:v>80</c:v>
                </c:pt>
                <c:pt idx="105">
                  <c:v>60</c:v>
                </c:pt>
                <c:pt idx="106">
                  <c:v>20</c:v>
                </c:pt>
                <c:pt idx="107">
                  <c:v>90</c:v>
                </c:pt>
                <c:pt idx="108">
                  <c:v>40</c:v>
                </c:pt>
                <c:pt idx="109">
                  <c:v>10</c:v>
                </c:pt>
                <c:pt idx="110">
                  <c:v>70</c:v>
                </c:pt>
                <c:pt idx="111">
                  <c:v>20</c:v>
                </c:pt>
                <c:pt idx="112">
                  <c:v>60</c:v>
                </c:pt>
                <c:pt idx="113">
                  <c:v>10</c:v>
                </c:pt>
                <c:pt idx="115">
                  <c:v>620</c:v>
                </c:pt>
                <c:pt idx="116">
                  <c:v>100</c:v>
                </c:pt>
                <c:pt idx="117">
                  <c:v>50</c:v>
                </c:pt>
                <c:pt idx="118">
                  <c:v>70</c:v>
                </c:pt>
                <c:pt idx="119">
                  <c:v>30</c:v>
                </c:pt>
                <c:pt idx="120">
                  <c:v>80</c:v>
                </c:pt>
                <c:pt idx="121">
                  <c:v>60</c:v>
                </c:pt>
                <c:pt idx="122">
                  <c:v>20</c:v>
                </c:pt>
                <c:pt idx="123">
                  <c:v>90</c:v>
                </c:pt>
                <c:pt idx="124">
                  <c:v>40</c:v>
                </c:pt>
                <c:pt idx="125">
                  <c:v>10</c:v>
                </c:pt>
                <c:pt idx="126">
                  <c:v>70</c:v>
                </c:pt>
                <c:pt idx="128">
                  <c:v>410</c:v>
                </c:pt>
                <c:pt idx="129">
                  <c:v>100</c:v>
                </c:pt>
                <c:pt idx="130">
                  <c:v>50</c:v>
                </c:pt>
                <c:pt idx="131">
                  <c:v>70</c:v>
                </c:pt>
                <c:pt idx="132">
                  <c:v>30</c:v>
                </c:pt>
                <c:pt idx="133">
                  <c:v>80</c:v>
                </c:pt>
                <c:pt idx="134">
                  <c:v>60</c:v>
                </c:pt>
                <c:pt idx="135">
                  <c:v>20</c:v>
                </c:pt>
                <c:pt idx="136">
                  <c:v>120</c:v>
                </c:pt>
                <c:pt idx="138">
                  <c:v>1310</c:v>
                </c:pt>
                <c:pt idx="139">
                  <c:v>100</c:v>
                </c:pt>
                <c:pt idx="140">
                  <c:v>50</c:v>
                </c:pt>
                <c:pt idx="141">
                  <c:v>70</c:v>
                </c:pt>
                <c:pt idx="142">
                  <c:v>30</c:v>
                </c:pt>
                <c:pt idx="143">
                  <c:v>80</c:v>
                </c:pt>
                <c:pt idx="144">
                  <c:v>60</c:v>
                </c:pt>
                <c:pt idx="145">
                  <c:v>20</c:v>
                </c:pt>
                <c:pt idx="146">
                  <c:v>90</c:v>
                </c:pt>
                <c:pt idx="147">
                  <c:v>40</c:v>
                </c:pt>
                <c:pt idx="148">
                  <c:v>10</c:v>
                </c:pt>
                <c:pt idx="149">
                  <c:v>70</c:v>
                </c:pt>
                <c:pt idx="150">
                  <c:v>100</c:v>
                </c:pt>
                <c:pt idx="151">
                  <c:v>50</c:v>
                </c:pt>
                <c:pt idx="152">
                  <c:v>70</c:v>
                </c:pt>
                <c:pt idx="153">
                  <c:v>30</c:v>
                </c:pt>
                <c:pt idx="154">
                  <c:v>80</c:v>
                </c:pt>
                <c:pt idx="155">
                  <c:v>60</c:v>
                </c:pt>
                <c:pt idx="156">
                  <c:v>20</c:v>
                </c:pt>
                <c:pt idx="157">
                  <c:v>90</c:v>
                </c:pt>
                <c:pt idx="158">
                  <c:v>40</c:v>
                </c:pt>
                <c:pt idx="159">
                  <c:v>10</c:v>
                </c:pt>
                <c:pt idx="160">
                  <c:v>70</c:v>
                </c:pt>
                <c:pt idx="161">
                  <c:v>70</c:v>
                </c:pt>
                <c:pt idx="163">
                  <c:v>290</c:v>
                </c:pt>
                <c:pt idx="164">
                  <c:v>60</c:v>
                </c:pt>
                <c:pt idx="165">
                  <c:v>20</c:v>
                </c:pt>
                <c:pt idx="166">
                  <c:v>90</c:v>
                </c:pt>
                <c:pt idx="167">
                  <c:v>40</c:v>
                </c:pt>
                <c:pt idx="168">
                  <c:v>10</c:v>
                </c:pt>
                <c:pt idx="16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5-4BDC-896D-4598A1A55595}"/>
            </c:ext>
          </c:extLst>
        </c:ser>
        <c:ser>
          <c:idx val="2"/>
          <c:order val="2"/>
          <c:tx>
            <c:strRef>
              <c:f>Sheet1!$E$2:$E$10</c:f>
              <c:strCache>
                <c:ptCount val="9"/>
                <c:pt idx="0">
                  <c:v>Home Construction Budget</c:v>
                </c:pt>
                <c:pt idx="2">
                  <c:v>JOB PHONE</c:v>
                </c:pt>
                <c:pt idx="5">
                  <c:v>ESTIMATE TOTAL</c:v>
                </c:pt>
                <c:pt idx="8">
                  <c:v>TASK / ITEM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Sheet1!$B$11:$B$183</c:f>
              <c:strCache>
                <c:ptCount val="170"/>
                <c:pt idx="0">
                  <c:v>KITCHEN</c:v>
                </c:pt>
                <c:pt idx="1">
                  <c:v>Accessories</c:v>
                </c:pt>
                <c:pt idx="2">
                  <c:v>Additional Seating</c:v>
                </c:pt>
                <c:pt idx="3">
                  <c:v>Additional Storage</c:v>
                </c:pt>
                <c:pt idx="4">
                  <c:v>Backsplash</c:v>
                </c:pt>
                <c:pt idx="5">
                  <c:v>Cabinets</c:v>
                </c:pt>
                <c:pt idx="6">
                  <c:v>Carpentry Labor</c:v>
                </c:pt>
                <c:pt idx="7">
                  <c:v>Chairs</c:v>
                </c:pt>
                <c:pt idx="8">
                  <c:v>Countertops</c:v>
                </c:pt>
                <c:pt idx="9">
                  <c:v>Decorative Tile</c:v>
                </c:pt>
                <c:pt idx="10">
                  <c:v>Demolition</c:v>
                </c:pt>
                <c:pt idx="11">
                  <c:v>Dishwasher</c:v>
                </c:pt>
                <c:pt idx="12">
                  <c:v>Doors</c:v>
                </c:pt>
                <c:pt idx="13">
                  <c:v>Electrical Labor</c:v>
                </c:pt>
                <c:pt idx="14">
                  <c:v>Fixtures</c:v>
                </c:pt>
                <c:pt idx="15">
                  <c:v>Floor Rugs</c:v>
                </c:pt>
                <c:pt idx="16">
                  <c:v>Floors</c:v>
                </c:pt>
                <c:pt idx="17">
                  <c:v>Garbage Disposal</c:v>
                </c:pt>
                <c:pt idx="18">
                  <c:v>Hardware</c:v>
                </c:pt>
                <c:pt idx="19">
                  <c:v>Island</c:v>
                </c:pt>
                <c:pt idx="20">
                  <c:v>Lighting</c:v>
                </c:pt>
                <c:pt idx="21">
                  <c:v>Microwave</c:v>
                </c:pt>
                <c:pt idx="22">
                  <c:v>Organizational Systems</c:v>
                </c:pt>
                <c:pt idx="23">
                  <c:v>Outlets</c:v>
                </c:pt>
                <c:pt idx="24">
                  <c:v>Oven</c:v>
                </c:pt>
                <c:pt idx="25">
                  <c:v>Pantry</c:v>
                </c:pt>
                <c:pt idx="26">
                  <c:v>Plumbing Labor</c:v>
                </c:pt>
                <c:pt idx="27">
                  <c:v>Plumbing Supplies</c:v>
                </c:pt>
                <c:pt idx="28">
                  <c:v>Range</c:v>
                </c:pt>
                <c:pt idx="29">
                  <c:v>Refrigerator</c:v>
                </c:pt>
                <c:pt idx="30">
                  <c:v>Sinks</c:v>
                </c:pt>
                <c:pt idx="31">
                  <c:v>Switches</c:v>
                </c:pt>
                <c:pt idx="32">
                  <c:v>Table</c:v>
                </c:pt>
                <c:pt idx="33">
                  <c:v>Ventilation</c:v>
                </c:pt>
                <c:pt idx="34">
                  <c:v>Walls</c:v>
                </c:pt>
                <c:pt idx="35">
                  <c:v>Window Coverings</c:v>
                </c:pt>
                <c:pt idx="36">
                  <c:v>Windows</c:v>
                </c:pt>
                <c:pt idx="38">
                  <c:v>BATH 1</c:v>
                </c:pt>
                <c:pt idx="39">
                  <c:v>Accessories</c:v>
                </c:pt>
                <c:pt idx="40">
                  <c:v>Additional Storage</c:v>
                </c:pt>
                <c:pt idx="41">
                  <c:v>Backsplash</c:v>
                </c:pt>
                <c:pt idx="42">
                  <c:v>Bath Enclosures</c:v>
                </c:pt>
                <c:pt idx="43">
                  <c:v>Bath Fixtures</c:v>
                </c:pt>
                <c:pt idx="44">
                  <c:v>Bath Mats</c:v>
                </c:pt>
                <c:pt idx="45">
                  <c:v>Carpentry Labor</c:v>
                </c:pt>
                <c:pt idx="46">
                  <c:v>Countertops</c:v>
                </c:pt>
                <c:pt idx="47">
                  <c:v>Decorative Tile</c:v>
                </c:pt>
                <c:pt idx="48">
                  <c:v>Demolition</c:v>
                </c:pt>
                <c:pt idx="49">
                  <c:v>Doors</c:v>
                </c:pt>
                <c:pt idx="50">
                  <c:v>Electrical Labor</c:v>
                </c:pt>
                <c:pt idx="51">
                  <c:v>Fixtures</c:v>
                </c:pt>
                <c:pt idx="52">
                  <c:v>Floors</c:v>
                </c:pt>
                <c:pt idx="53">
                  <c:v>Floor Rugs</c:v>
                </c:pt>
                <c:pt idx="54">
                  <c:v>Hardware</c:v>
                </c:pt>
                <c:pt idx="55">
                  <c:v>Lighting</c:v>
                </c:pt>
                <c:pt idx="56">
                  <c:v>Medicine Cabinet</c:v>
                </c:pt>
                <c:pt idx="57">
                  <c:v>Outlets</c:v>
                </c:pt>
                <c:pt idx="58">
                  <c:v>Plumbing Labor</c:v>
                </c:pt>
                <c:pt idx="59">
                  <c:v>Plumbing Supplies</c:v>
                </c:pt>
                <c:pt idx="60">
                  <c:v>Shower Enclosures</c:v>
                </c:pt>
                <c:pt idx="61">
                  <c:v>Shower Fixtures</c:v>
                </c:pt>
                <c:pt idx="62">
                  <c:v>Sinks</c:v>
                </c:pt>
                <c:pt idx="63">
                  <c:v>Switches</c:v>
                </c:pt>
                <c:pt idx="64">
                  <c:v>Toilet</c:v>
                </c:pt>
                <c:pt idx="65">
                  <c:v>Towel Bars</c:v>
                </c:pt>
                <c:pt idx="66">
                  <c:v>Vanity</c:v>
                </c:pt>
                <c:pt idx="67">
                  <c:v>Ventilation</c:v>
                </c:pt>
                <c:pt idx="68">
                  <c:v>Walls</c:v>
                </c:pt>
                <c:pt idx="69">
                  <c:v>Windows</c:v>
                </c:pt>
                <c:pt idx="71">
                  <c:v>BEDROOM 1</c:v>
                </c:pt>
                <c:pt idx="72">
                  <c:v>Accessories</c:v>
                </c:pt>
                <c:pt idx="73">
                  <c:v>Additional Storage</c:v>
                </c:pt>
                <c:pt idx="74">
                  <c:v>Armoire</c:v>
                </c:pt>
                <c:pt idx="75">
                  <c:v>Bed Frame</c:v>
                </c:pt>
                <c:pt idx="76">
                  <c:v>Bureau</c:v>
                </c:pt>
                <c:pt idx="77">
                  <c:v>Carpentry Labor</c:v>
                </c:pt>
                <c:pt idx="78">
                  <c:v>Chest of Drawers</c:v>
                </c:pt>
                <c:pt idx="79">
                  <c:v>Closet Doors</c:v>
                </c:pt>
                <c:pt idx="80">
                  <c:v>Closet Fixtures</c:v>
                </c:pt>
                <c:pt idx="81">
                  <c:v>Closet Interior</c:v>
                </c:pt>
                <c:pt idx="82">
                  <c:v>Demolition</c:v>
                </c:pt>
                <c:pt idx="83">
                  <c:v>Desk</c:v>
                </c:pt>
                <c:pt idx="84">
                  <c:v>Doors</c:v>
                </c:pt>
                <c:pt idx="85">
                  <c:v>Electrical Labor</c:v>
                </c:pt>
                <c:pt idx="86">
                  <c:v>Fixtures</c:v>
                </c:pt>
                <c:pt idx="87">
                  <c:v>Floors</c:v>
                </c:pt>
                <c:pt idx="88">
                  <c:v>Hardware</c:v>
                </c:pt>
                <c:pt idx="89">
                  <c:v>Lamps</c:v>
                </c:pt>
                <c:pt idx="90">
                  <c:v>Lighting</c:v>
                </c:pt>
                <c:pt idx="91">
                  <c:v>Mattress / Box Springs</c:v>
                </c:pt>
                <c:pt idx="92">
                  <c:v>Mirrors</c:v>
                </c:pt>
                <c:pt idx="93">
                  <c:v>Nightstands</c:v>
                </c:pt>
                <c:pt idx="94">
                  <c:v>Outlets</c:v>
                </c:pt>
                <c:pt idx="95">
                  <c:v>Switches</c:v>
                </c:pt>
                <c:pt idx="96">
                  <c:v>Walls</c:v>
                </c:pt>
                <c:pt idx="97">
                  <c:v>Window Coverings</c:v>
                </c:pt>
                <c:pt idx="98">
                  <c:v>Windows</c:v>
                </c:pt>
                <c:pt idx="100">
                  <c:v>HALLWAYS</c:v>
                </c:pt>
                <c:pt idx="101">
                  <c:v>Construction</c:v>
                </c:pt>
                <c:pt idx="102">
                  <c:v>Electrical</c:v>
                </c:pt>
                <c:pt idx="103">
                  <c:v>Fixtures</c:v>
                </c:pt>
                <c:pt idx="104">
                  <c:v>Floor Rugs</c:v>
                </c:pt>
                <c:pt idx="105">
                  <c:v>Floors</c:v>
                </c:pt>
                <c:pt idx="106">
                  <c:v>Side Tables</c:v>
                </c:pt>
                <c:pt idx="107">
                  <c:v>Storage</c:v>
                </c:pt>
                <c:pt idx="108">
                  <c:v>Walls</c:v>
                </c:pt>
                <c:pt idx="109">
                  <c:v>Windows</c:v>
                </c:pt>
                <c:pt idx="110">
                  <c:v>Other</c:v>
                </c:pt>
                <c:pt idx="111">
                  <c:v>Other</c:v>
                </c:pt>
                <c:pt idx="112">
                  <c:v>Other</c:v>
                </c:pt>
                <c:pt idx="113">
                  <c:v>Other</c:v>
                </c:pt>
                <c:pt idx="115">
                  <c:v>ATTIC</c:v>
                </c:pt>
                <c:pt idx="116">
                  <c:v>Electrical</c:v>
                </c:pt>
                <c:pt idx="117">
                  <c:v>Floors</c:v>
                </c:pt>
                <c:pt idx="118">
                  <c:v>HVAC</c:v>
                </c:pt>
                <c:pt idx="119">
                  <c:v>Insulation</c:v>
                </c:pt>
                <c:pt idx="120">
                  <c:v>Storage</c:v>
                </c:pt>
                <c:pt idx="121">
                  <c:v>Ventilation Systems</c:v>
                </c:pt>
                <c:pt idx="122">
                  <c:v>Walls</c:v>
                </c:pt>
                <c:pt idx="123">
                  <c:v>Other</c:v>
                </c:pt>
                <c:pt idx="124">
                  <c:v>Other</c:v>
                </c:pt>
                <c:pt idx="125">
                  <c:v>Other</c:v>
                </c:pt>
                <c:pt idx="126">
                  <c:v>Other</c:v>
                </c:pt>
                <c:pt idx="128">
                  <c:v>BASEMENT</c:v>
                </c:pt>
                <c:pt idx="129">
                  <c:v>Electrical</c:v>
                </c:pt>
                <c:pt idx="130">
                  <c:v>Floors</c:v>
                </c:pt>
                <c:pt idx="131">
                  <c:v>HVAC</c:v>
                </c:pt>
                <c:pt idx="132">
                  <c:v>Insulation</c:v>
                </c:pt>
                <c:pt idx="133">
                  <c:v>Storage</c:v>
                </c:pt>
                <c:pt idx="134">
                  <c:v>Ventilation Systems</c:v>
                </c:pt>
                <c:pt idx="135">
                  <c:v>Walls</c:v>
                </c:pt>
                <c:pt idx="136">
                  <c:v>Other</c:v>
                </c:pt>
                <c:pt idx="138">
                  <c:v>BONUS ROOM</c:v>
                </c:pt>
                <c:pt idx="139">
                  <c:v>Accessories</c:v>
                </c:pt>
                <c:pt idx="140">
                  <c:v>Additional Seating</c:v>
                </c:pt>
                <c:pt idx="141">
                  <c:v>Additional Storage</c:v>
                </c:pt>
                <c:pt idx="142">
                  <c:v>Carpentry Labor</c:v>
                </c:pt>
                <c:pt idx="143">
                  <c:v>Coffee Table</c:v>
                </c:pt>
                <c:pt idx="144">
                  <c:v>Demolition</c:v>
                </c:pt>
                <c:pt idx="145">
                  <c:v>Doors</c:v>
                </c:pt>
                <c:pt idx="146">
                  <c:v>Electrical Labor</c:v>
                </c:pt>
                <c:pt idx="147">
                  <c:v>Electronics</c:v>
                </c:pt>
                <c:pt idx="148">
                  <c:v>End Tables</c:v>
                </c:pt>
                <c:pt idx="149">
                  <c:v>Fixtures</c:v>
                </c:pt>
                <c:pt idx="150">
                  <c:v>Floor Rugs</c:v>
                </c:pt>
                <c:pt idx="151">
                  <c:v>Floors</c:v>
                </c:pt>
                <c:pt idx="152">
                  <c:v>Hardware</c:v>
                </c:pt>
                <c:pt idx="153">
                  <c:v>Lamps</c:v>
                </c:pt>
                <c:pt idx="154">
                  <c:v>Lighting</c:v>
                </c:pt>
                <c:pt idx="155">
                  <c:v>Outlets</c:v>
                </c:pt>
                <c:pt idx="156">
                  <c:v>Seating</c:v>
                </c:pt>
                <c:pt idx="157">
                  <c:v>Shelving</c:v>
                </c:pt>
                <c:pt idx="158">
                  <c:v>Switches</c:v>
                </c:pt>
                <c:pt idx="159">
                  <c:v>Walls</c:v>
                </c:pt>
                <c:pt idx="160">
                  <c:v>Window Coverings</c:v>
                </c:pt>
                <c:pt idx="161">
                  <c:v>Windows</c:v>
                </c:pt>
                <c:pt idx="163">
                  <c:v>MISCELLANEOUS</c:v>
                </c:pt>
                <c:pt idx="164">
                  <c:v>Additional Security Features</c:v>
                </c:pt>
                <c:pt idx="165">
                  <c:v>Alarm Systems</c:v>
                </c:pt>
                <c:pt idx="166">
                  <c:v>CO2 Detectors</c:v>
                </c:pt>
                <c:pt idx="167">
                  <c:v>Intercoms</c:v>
                </c:pt>
                <c:pt idx="168">
                  <c:v>Locks</c:v>
                </c:pt>
                <c:pt idx="169">
                  <c:v>Smoke Detectors</c:v>
                </c:pt>
              </c:strCache>
            </c:strRef>
          </c:cat>
          <c:val>
            <c:numRef>
              <c:f>Sheet1!$E$11:$E$183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5-4BDC-896D-4598A1A55595}"/>
            </c:ext>
          </c:extLst>
        </c:ser>
        <c:ser>
          <c:idx val="3"/>
          <c:order val="3"/>
          <c:tx>
            <c:strRef>
              <c:f>Sheet1!$F$2:$F$10</c:f>
              <c:strCache>
                <c:ptCount val="9"/>
                <c:pt idx="0">
                  <c:v>Home Construction Budget</c:v>
                </c:pt>
                <c:pt idx="2">
                  <c:v>SET BY</c:v>
                </c:pt>
                <c:pt idx="5">
                  <c:v>ESTIMATE TOTAL</c:v>
                </c:pt>
                <c:pt idx="8">
                  <c:v> TOTAL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25400">
              <a:noFill/>
            </a:ln>
            <a:effectLst/>
          </c:spPr>
          <c:cat>
            <c:strRef>
              <c:f>Sheet1!$B$11:$B$183</c:f>
              <c:strCache>
                <c:ptCount val="170"/>
                <c:pt idx="0">
                  <c:v>KITCHEN</c:v>
                </c:pt>
                <c:pt idx="1">
                  <c:v>Accessories</c:v>
                </c:pt>
                <c:pt idx="2">
                  <c:v>Additional Seating</c:v>
                </c:pt>
                <c:pt idx="3">
                  <c:v>Additional Storage</c:v>
                </c:pt>
                <c:pt idx="4">
                  <c:v>Backsplash</c:v>
                </c:pt>
                <c:pt idx="5">
                  <c:v>Cabinets</c:v>
                </c:pt>
                <c:pt idx="6">
                  <c:v>Carpentry Labor</c:v>
                </c:pt>
                <c:pt idx="7">
                  <c:v>Chairs</c:v>
                </c:pt>
                <c:pt idx="8">
                  <c:v>Countertops</c:v>
                </c:pt>
                <c:pt idx="9">
                  <c:v>Decorative Tile</c:v>
                </c:pt>
                <c:pt idx="10">
                  <c:v>Demolition</c:v>
                </c:pt>
                <c:pt idx="11">
                  <c:v>Dishwasher</c:v>
                </c:pt>
                <c:pt idx="12">
                  <c:v>Doors</c:v>
                </c:pt>
                <c:pt idx="13">
                  <c:v>Electrical Labor</c:v>
                </c:pt>
                <c:pt idx="14">
                  <c:v>Fixtures</c:v>
                </c:pt>
                <c:pt idx="15">
                  <c:v>Floor Rugs</c:v>
                </c:pt>
                <c:pt idx="16">
                  <c:v>Floors</c:v>
                </c:pt>
                <c:pt idx="17">
                  <c:v>Garbage Disposal</c:v>
                </c:pt>
                <c:pt idx="18">
                  <c:v>Hardware</c:v>
                </c:pt>
                <c:pt idx="19">
                  <c:v>Island</c:v>
                </c:pt>
                <c:pt idx="20">
                  <c:v>Lighting</c:v>
                </c:pt>
                <c:pt idx="21">
                  <c:v>Microwave</c:v>
                </c:pt>
                <c:pt idx="22">
                  <c:v>Organizational Systems</c:v>
                </c:pt>
                <c:pt idx="23">
                  <c:v>Outlets</c:v>
                </c:pt>
                <c:pt idx="24">
                  <c:v>Oven</c:v>
                </c:pt>
                <c:pt idx="25">
                  <c:v>Pantry</c:v>
                </c:pt>
                <c:pt idx="26">
                  <c:v>Plumbing Labor</c:v>
                </c:pt>
                <c:pt idx="27">
                  <c:v>Plumbing Supplies</c:v>
                </c:pt>
                <c:pt idx="28">
                  <c:v>Range</c:v>
                </c:pt>
                <c:pt idx="29">
                  <c:v>Refrigerator</c:v>
                </c:pt>
                <c:pt idx="30">
                  <c:v>Sinks</c:v>
                </c:pt>
                <c:pt idx="31">
                  <c:v>Switches</c:v>
                </c:pt>
                <c:pt idx="32">
                  <c:v>Table</c:v>
                </c:pt>
                <c:pt idx="33">
                  <c:v>Ventilation</c:v>
                </c:pt>
                <c:pt idx="34">
                  <c:v>Walls</c:v>
                </c:pt>
                <c:pt idx="35">
                  <c:v>Window Coverings</c:v>
                </c:pt>
                <c:pt idx="36">
                  <c:v>Windows</c:v>
                </c:pt>
                <c:pt idx="38">
                  <c:v>BATH 1</c:v>
                </c:pt>
                <c:pt idx="39">
                  <c:v>Accessories</c:v>
                </c:pt>
                <c:pt idx="40">
                  <c:v>Additional Storage</c:v>
                </c:pt>
                <c:pt idx="41">
                  <c:v>Backsplash</c:v>
                </c:pt>
                <c:pt idx="42">
                  <c:v>Bath Enclosures</c:v>
                </c:pt>
                <c:pt idx="43">
                  <c:v>Bath Fixtures</c:v>
                </c:pt>
                <c:pt idx="44">
                  <c:v>Bath Mats</c:v>
                </c:pt>
                <c:pt idx="45">
                  <c:v>Carpentry Labor</c:v>
                </c:pt>
                <c:pt idx="46">
                  <c:v>Countertops</c:v>
                </c:pt>
                <c:pt idx="47">
                  <c:v>Decorative Tile</c:v>
                </c:pt>
                <c:pt idx="48">
                  <c:v>Demolition</c:v>
                </c:pt>
                <c:pt idx="49">
                  <c:v>Doors</c:v>
                </c:pt>
                <c:pt idx="50">
                  <c:v>Electrical Labor</c:v>
                </c:pt>
                <c:pt idx="51">
                  <c:v>Fixtures</c:v>
                </c:pt>
                <c:pt idx="52">
                  <c:v>Floors</c:v>
                </c:pt>
                <c:pt idx="53">
                  <c:v>Floor Rugs</c:v>
                </c:pt>
                <c:pt idx="54">
                  <c:v>Hardware</c:v>
                </c:pt>
                <c:pt idx="55">
                  <c:v>Lighting</c:v>
                </c:pt>
                <c:pt idx="56">
                  <c:v>Medicine Cabinet</c:v>
                </c:pt>
                <c:pt idx="57">
                  <c:v>Outlets</c:v>
                </c:pt>
                <c:pt idx="58">
                  <c:v>Plumbing Labor</c:v>
                </c:pt>
                <c:pt idx="59">
                  <c:v>Plumbing Supplies</c:v>
                </c:pt>
                <c:pt idx="60">
                  <c:v>Shower Enclosures</c:v>
                </c:pt>
                <c:pt idx="61">
                  <c:v>Shower Fixtures</c:v>
                </c:pt>
                <c:pt idx="62">
                  <c:v>Sinks</c:v>
                </c:pt>
                <c:pt idx="63">
                  <c:v>Switches</c:v>
                </c:pt>
                <c:pt idx="64">
                  <c:v>Toilet</c:v>
                </c:pt>
                <c:pt idx="65">
                  <c:v>Towel Bars</c:v>
                </c:pt>
                <c:pt idx="66">
                  <c:v>Vanity</c:v>
                </c:pt>
                <c:pt idx="67">
                  <c:v>Ventilation</c:v>
                </c:pt>
                <c:pt idx="68">
                  <c:v>Walls</c:v>
                </c:pt>
                <c:pt idx="69">
                  <c:v>Windows</c:v>
                </c:pt>
                <c:pt idx="71">
                  <c:v>BEDROOM 1</c:v>
                </c:pt>
                <c:pt idx="72">
                  <c:v>Accessories</c:v>
                </c:pt>
                <c:pt idx="73">
                  <c:v>Additional Storage</c:v>
                </c:pt>
                <c:pt idx="74">
                  <c:v>Armoire</c:v>
                </c:pt>
                <c:pt idx="75">
                  <c:v>Bed Frame</c:v>
                </c:pt>
                <c:pt idx="76">
                  <c:v>Bureau</c:v>
                </c:pt>
                <c:pt idx="77">
                  <c:v>Carpentry Labor</c:v>
                </c:pt>
                <c:pt idx="78">
                  <c:v>Chest of Drawers</c:v>
                </c:pt>
                <c:pt idx="79">
                  <c:v>Closet Doors</c:v>
                </c:pt>
                <c:pt idx="80">
                  <c:v>Closet Fixtures</c:v>
                </c:pt>
                <c:pt idx="81">
                  <c:v>Closet Interior</c:v>
                </c:pt>
                <c:pt idx="82">
                  <c:v>Demolition</c:v>
                </c:pt>
                <c:pt idx="83">
                  <c:v>Desk</c:v>
                </c:pt>
                <c:pt idx="84">
                  <c:v>Doors</c:v>
                </c:pt>
                <c:pt idx="85">
                  <c:v>Electrical Labor</c:v>
                </c:pt>
                <c:pt idx="86">
                  <c:v>Fixtures</c:v>
                </c:pt>
                <c:pt idx="87">
                  <c:v>Floors</c:v>
                </c:pt>
                <c:pt idx="88">
                  <c:v>Hardware</c:v>
                </c:pt>
                <c:pt idx="89">
                  <c:v>Lamps</c:v>
                </c:pt>
                <c:pt idx="90">
                  <c:v>Lighting</c:v>
                </c:pt>
                <c:pt idx="91">
                  <c:v>Mattress / Box Springs</c:v>
                </c:pt>
                <c:pt idx="92">
                  <c:v>Mirrors</c:v>
                </c:pt>
                <c:pt idx="93">
                  <c:v>Nightstands</c:v>
                </c:pt>
                <c:pt idx="94">
                  <c:v>Outlets</c:v>
                </c:pt>
                <c:pt idx="95">
                  <c:v>Switches</c:v>
                </c:pt>
                <c:pt idx="96">
                  <c:v>Walls</c:v>
                </c:pt>
                <c:pt idx="97">
                  <c:v>Window Coverings</c:v>
                </c:pt>
                <c:pt idx="98">
                  <c:v>Windows</c:v>
                </c:pt>
                <c:pt idx="100">
                  <c:v>HALLWAYS</c:v>
                </c:pt>
                <c:pt idx="101">
                  <c:v>Construction</c:v>
                </c:pt>
                <c:pt idx="102">
                  <c:v>Electrical</c:v>
                </c:pt>
                <c:pt idx="103">
                  <c:v>Fixtures</c:v>
                </c:pt>
                <c:pt idx="104">
                  <c:v>Floor Rugs</c:v>
                </c:pt>
                <c:pt idx="105">
                  <c:v>Floors</c:v>
                </c:pt>
                <c:pt idx="106">
                  <c:v>Side Tables</c:v>
                </c:pt>
                <c:pt idx="107">
                  <c:v>Storage</c:v>
                </c:pt>
                <c:pt idx="108">
                  <c:v>Walls</c:v>
                </c:pt>
                <c:pt idx="109">
                  <c:v>Windows</c:v>
                </c:pt>
                <c:pt idx="110">
                  <c:v>Other</c:v>
                </c:pt>
                <c:pt idx="111">
                  <c:v>Other</c:v>
                </c:pt>
                <c:pt idx="112">
                  <c:v>Other</c:v>
                </c:pt>
                <c:pt idx="113">
                  <c:v>Other</c:v>
                </c:pt>
                <c:pt idx="115">
                  <c:v>ATTIC</c:v>
                </c:pt>
                <c:pt idx="116">
                  <c:v>Electrical</c:v>
                </c:pt>
                <c:pt idx="117">
                  <c:v>Floors</c:v>
                </c:pt>
                <c:pt idx="118">
                  <c:v>HVAC</c:v>
                </c:pt>
                <c:pt idx="119">
                  <c:v>Insulation</c:v>
                </c:pt>
                <c:pt idx="120">
                  <c:v>Storage</c:v>
                </c:pt>
                <c:pt idx="121">
                  <c:v>Ventilation Systems</c:v>
                </c:pt>
                <c:pt idx="122">
                  <c:v>Walls</c:v>
                </c:pt>
                <c:pt idx="123">
                  <c:v>Other</c:v>
                </c:pt>
                <c:pt idx="124">
                  <c:v>Other</c:v>
                </c:pt>
                <c:pt idx="125">
                  <c:v>Other</c:v>
                </c:pt>
                <c:pt idx="126">
                  <c:v>Other</c:v>
                </c:pt>
                <c:pt idx="128">
                  <c:v>BASEMENT</c:v>
                </c:pt>
                <c:pt idx="129">
                  <c:v>Electrical</c:v>
                </c:pt>
                <c:pt idx="130">
                  <c:v>Floors</c:v>
                </c:pt>
                <c:pt idx="131">
                  <c:v>HVAC</c:v>
                </c:pt>
                <c:pt idx="132">
                  <c:v>Insulation</c:v>
                </c:pt>
                <c:pt idx="133">
                  <c:v>Storage</c:v>
                </c:pt>
                <c:pt idx="134">
                  <c:v>Ventilation Systems</c:v>
                </c:pt>
                <c:pt idx="135">
                  <c:v>Walls</c:v>
                </c:pt>
                <c:pt idx="136">
                  <c:v>Other</c:v>
                </c:pt>
                <c:pt idx="138">
                  <c:v>BONUS ROOM</c:v>
                </c:pt>
                <c:pt idx="139">
                  <c:v>Accessories</c:v>
                </c:pt>
                <c:pt idx="140">
                  <c:v>Additional Seating</c:v>
                </c:pt>
                <c:pt idx="141">
                  <c:v>Additional Storage</c:v>
                </c:pt>
                <c:pt idx="142">
                  <c:v>Carpentry Labor</c:v>
                </c:pt>
                <c:pt idx="143">
                  <c:v>Coffee Table</c:v>
                </c:pt>
                <c:pt idx="144">
                  <c:v>Demolition</c:v>
                </c:pt>
                <c:pt idx="145">
                  <c:v>Doors</c:v>
                </c:pt>
                <c:pt idx="146">
                  <c:v>Electrical Labor</c:v>
                </c:pt>
                <c:pt idx="147">
                  <c:v>Electronics</c:v>
                </c:pt>
                <c:pt idx="148">
                  <c:v>End Tables</c:v>
                </c:pt>
                <c:pt idx="149">
                  <c:v>Fixtures</c:v>
                </c:pt>
                <c:pt idx="150">
                  <c:v>Floor Rugs</c:v>
                </c:pt>
                <c:pt idx="151">
                  <c:v>Floors</c:v>
                </c:pt>
                <c:pt idx="152">
                  <c:v>Hardware</c:v>
                </c:pt>
                <c:pt idx="153">
                  <c:v>Lamps</c:v>
                </c:pt>
                <c:pt idx="154">
                  <c:v>Lighting</c:v>
                </c:pt>
                <c:pt idx="155">
                  <c:v>Outlets</c:v>
                </c:pt>
                <c:pt idx="156">
                  <c:v>Seating</c:v>
                </c:pt>
                <c:pt idx="157">
                  <c:v>Shelving</c:v>
                </c:pt>
                <c:pt idx="158">
                  <c:v>Switches</c:v>
                </c:pt>
                <c:pt idx="159">
                  <c:v>Walls</c:v>
                </c:pt>
                <c:pt idx="160">
                  <c:v>Window Coverings</c:v>
                </c:pt>
                <c:pt idx="161">
                  <c:v>Windows</c:v>
                </c:pt>
                <c:pt idx="163">
                  <c:v>MISCELLANEOUS</c:v>
                </c:pt>
                <c:pt idx="164">
                  <c:v>Additional Security Features</c:v>
                </c:pt>
                <c:pt idx="165">
                  <c:v>Alarm Systems</c:v>
                </c:pt>
                <c:pt idx="166">
                  <c:v>CO2 Detectors</c:v>
                </c:pt>
                <c:pt idx="167">
                  <c:v>Intercoms</c:v>
                </c:pt>
                <c:pt idx="168">
                  <c:v>Locks</c:v>
                </c:pt>
                <c:pt idx="169">
                  <c:v>Smoke Detectors</c:v>
                </c:pt>
              </c:strCache>
            </c:strRef>
          </c:cat>
          <c:val>
            <c:numRef>
              <c:f>Sheet1!$F$11:$F$183</c:f>
              <c:numCache>
                <c:formatCode>_("$"* #,##0.00_);_("$"* \(#,##0.00\);_("$"* "-"??_);_(@_)</c:formatCode>
                <c:ptCount val="173"/>
                <c:pt idx="0">
                  <c:v>2215</c:v>
                </c:pt>
                <c:pt idx="1">
                  <c:v>100</c:v>
                </c:pt>
                <c:pt idx="2">
                  <c:v>150</c:v>
                </c:pt>
                <c:pt idx="3">
                  <c:v>70</c:v>
                </c:pt>
                <c:pt idx="4">
                  <c:v>30</c:v>
                </c:pt>
                <c:pt idx="5">
                  <c:v>180</c:v>
                </c:pt>
                <c:pt idx="6">
                  <c:v>60</c:v>
                </c:pt>
                <c:pt idx="7">
                  <c:v>120</c:v>
                </c:pt>
                <c:pt idx="8">
                  <c:v>90</c:v>
                </c:pt>
                <c:pt idx="9">
                  <c:v>40</c:v>
                </c:pt>
                <c:pt idx="10">
                  <c:v>10</c:v>
                </c:pt>
                <c:pt idx="11">
                  <c:v>170</c:v>
                </c:pt>
                <c:pt idx="12">
                  <c:v>20</c:v>
                </c:pt>
                <c:pt idx="13">
                  <c:v>60</c:v>
                </c:pt>
                <c:pt idx="14">
                  <c:v>10</c:v>
                </c:pt>
                <c:pt idx="15">
                  <c:v>60</c:v>
                </c:pt>
                <c:pt idx="16">
                  <c:v>40</c:v>
                </c:pt>
                <c:pt idx="17">
                  <c:v>10</c:v>
                </c:pt>
                <c:pt idx="18">
                  <c:v>50</c:v>
                </c:pt>
                <c:pt idx="19">
                  <c:v>30</c:v>
                </c:pt>
                <c:pt idx="20">
                  <c:v>5</c:v>
                </c:pt>
                <c:pt idx="21">
                  <c:v>100</c:v>
                </c:pt>
                <c:pt idx="22">
                  <c:v>50</c:v>
                </c:pt>
                <c:pt idx="23">
                  <c:v>170</c:v>
                </c:pt>
                <c:pt idx="24">
                  <c:v>30</c:v>
                </c:pt>
                <c:pt idx="25">
                  <c:v>80</c:v>
                </c:pt>
                <c:pt idx="26">
                  <c:v>60</c:v>
                </c:pt>
                <c:pt idx="27">
                  <c:v>20</c:v>
                </c:pt>
                <c:pt idx="28">
                  <c:v>90</c:v>
                </c:pt>
                <c:pt idx="29">
                  <c:v>40</c:v>
                </c:pt>
                <c:pt idx="30">
                  <c:v>10</c:v>
                </c:pt>
                <c:pt idx="31">
                  <c:v>70</c:v>
                </c:pt>
                <c:pt idx="32">
                  <c:v>20</c:v>
                </c:pt>
                <c:pt idx="33">
                  <c:v>60</c:v>
                </c:pt>
                <c:pt idx="34">
                  <c:v>10</c:v>
                </c:pt>
                <c:pt idx="35">
                  <c:v>60</c:v>
                </c:pt>
                <c:pt idx="36">
                  <c:v>40</c:v>
                </c:pt>
                <c:pt idx="38">
                  <c:v>1965</c:v>
                </c:pt>
                <c:pt idx="39">
                  <c:v>100</c:v>
                </c:pt>
                <c:pt idx="40">
                  <c:v>150</c:v>
                </c:pt>
                <c:pt idx="41">
                  <c:v>70</c:v>
                </c:pt>
                <c:pt idx="42">
                  <c:v>30</c:v>
                </c:pt>
                <c:pt idx="43">
                  <c:v>180</c:v>
                </c:pt>
                <c:pt idx="44">
                  <c:v>60</c:v>
                </c:pt>
                <c:pt idx="45">
                  <c:v>120</c:v>
                </c:pt>
                <c:pt idx="46">
                  <c:v>90</c:v>
                </c:pt>
                <c:pt idx="47">
                  <c:v>40</c:v>
                </c:pt>
                <c:pt idx="48">
                  <c:v>10</c:v>
                </c:pt>
                <c:pt idx="49">
                  <c:v>170</c:v>
                </c:pt>
                <c:pt idx="50">
                  <c:v>20</c:v>
                </c:pt>
                <c:pt idx="51">
                  <c:v>60</c:v>
                </c:pt>
                <c:pt idx="52">
                  <c:v>10</c:v>
                </c:pt>
                <c:pt idx="53">
                  <c:v>60</c:v>
                </c:pt>
                <c:pt idx="54">
                  <c:v>40</c:v>
                </c:pt>
                <c:pt idx="55">
                  <c:v>10</c:v>
                </c:pt>
                <c:pt idx="56">
                  <c:v>50</c:v>
                </c:pt>
                <c:pt idx="57">
                  <c:v>30</c:v>
                </c:pt>
                <c:pt idx="58">
                  <c:v>5</c:v>
                </c:pt>
                <c:pt idx="59">
                  <c:v>100</c:v>
                </c:pt>
                <c:pt idx="60">
                  <c:v>50</c:v>
                </c:pt>
                <c:pt idx="61">
                  <c:v>170</c:v>
                </c:pt>
                <c:pt idx="62">
                  <c:v>30</c:v>
                </c:pt>
                <c:pt idx="63">
                  <c:v>80</c:v>
                </c:pt>
                <c:pt idx="64">
                  <c:v>60</c:v>
                </c:pt>
                <c:pt idx="65">
                  <c:v>20</c:v>
                </c:pt>
                <c:pt idx="66">
                  <c:v>90</c:v>
                </c:pt>
                <c:pt idx="67">
                  <c:v>40</c:v>
                </c:pt>
                <c:pt idx="68">
                  <c:v>10</c:v>
                </c:pt>
                <c:pt idx="69">
                  <c:v>10</c:v>
                </c:pt>
                <c:pt idx="71">
                  <c:v>1815</c:v>
                </c:pt>
                <c:pt idx="72">
                  <c:v>100</c:v>
                </c:pt>
                <c:pt idx="73">
                  <c:v>150</c:v>
                </c:pt>
                <c:pt idx="74">
                  <c:v>70</c:v>
                </c:pt>
                <c:pt idx="75">
                  <c:v>30</c:v>
                </c:pt>
                <c:pt idx="76">
                  <c:v>180</c:v>
                </c:pt>
                <c:pt idx="77">
                  <c:v>60</c:v>
                </c:pt>
                <c:pt idx="78">
                  <c:v>120</c:v>
                </c:pt>
                <c:pt idx="79">
                  <c:v>90</c:v>
                </c:pt>
                <c:pt idx="80">
                  <c:v>40</c:v>
                </c:pt>
                <c:pt idx="81">
                  <c:v>10</c:v>
                </c:pt>
                <c:pt idx="82">
                  <c:v>170</c:v>
                </c:pt>
                <c:pt idx="83">
                  <c:v>20</c:v>
                </c:pt>
                <c:pt idx="84">
                  <c:v>60</c:v>
                </c:pt>
                <c:pt idx="85">
                  <c:v>10</c:v>
                </c:pt>
                <c:pt idx="86">
                  <c:v>60</c:v>
                </c:pt>
                <c:pt idx="87">
                  <c:v>40</c:v>
                </c:pt>
                <c:pt idx="88">
                  <c:v>10</c:v>
                </c:pt>
                <c:pt idx="89">
                  <c:v>50</c:v>
                </c:pt>
                <c:pt idx="90">
                  <c:v>30</c:v>
                </c:pt>
                <c:pt idx="91">
                  <c:v>5</c:v>
                </c:pt>
                <c:pt idx="92">
                  <c:v>100</c:v>
                </c:pt>
                <c:pt idx="93">
                  <c:v>50</c:v>
                </c:pt>
                <c:pt idx="94">
                  <c:v>170</c:v>
                </c:pt>
                <c:pt idx="95">
                  <c:v>30</c:v>
                </c:pt>
                <c:pt idx="96">
                  <c:v>80</c:v>
                </c:pt>
                <c:pt idx="97">
                  <c:v>60</c:v>
                </c:pt>
                <c:pt idx="98">
                  <c:v>20</c:v>
                </c:pt>
                <c:pt idx="100">
                  <c:v>2120</c:v>
                </c:pt>
                <c:pt idx="101">
                  <c:v>70</c:v>
                </c:pt>
                <c:pt idx="102">
                  <c:v>30</c:v>
                </c:pt>
                <c:pt idx="103">
                  <c:v>180</c:v>
                </c:pt>
                <c:pt idx="104">
                  <c:v>60</c:v>
                </c:pt>
                <c:pt idx="105">
                  <c:v>120</c:v>
                </c:pt>
                <c:pt idx="106">
                  <c:v>90</c:v>
                </c:pt>
                <c:pt idx="107">
                  <c:v>40</c:v>
                </c:pt>
                <c:pt idx="108">
                  <c:v>10</c:v>
                </c:pt>
                <c:pt idx="109">
                  <c:v>170</c:v>
                </c:pt>
                <c:pt idx="110">
                  <c:v>20</c:v>
                </c:pt>
                <c:pt idx="111">
                  <c:v>60</c:v>
                </c:pt>
                <c:pt idx="112">
                  <c:v>10</c:v>
                </c:pt>
                <c:pt idx="113">
                  <c:v>60</c:v>
                </c:pt>
                <c:pt idx="114">
                  <c:v>100</c:v>
                </c:pt>
                <c:pt idx="115">
                  <c:v>50</c:v>
                </c:pt>
                <c:pt idx="116">
                  <c:v>70</c:v>
                </c:pt>
                <c:pt idx="117">
                  <c:v>30</c:v>
                </c:pt>
                <c:pt idx="118">
                  <c:v>80</c:v>
                </c:pt>
                <c:pt idx="119">
                  <c:v>60</c:v>
                </c:pt>
                <c:pt idx="120">
                  <c:v>20</c:v>
                </c:pt>
                <c:pt idx="121">
                  <c:v>90</c:v>
                </c:pt>
                <c:pt idx="122">
                  <c:v>40</c:v>
                </c:pt>
                <c:pt idx="123">
                  <c:v>10</c:v>
                </c:pt>
                <c:pt idx="124">
                  <c:v>70</c:v>
                </c:pt>
                <c:pt idx="125">
                  <c:v>20</c:v>
                </c:pt>
                <c:pt idx="126">
                  <c:v>60</c:v>
                </c:pt>
                <c:pt idx="127">
                  <c:v>10</c:v>
                </c:pt>
                <c:pt idx="128">
                  <c:v>60</c:v>
                </c:pt>
                <c:pt idx="129">
                  <c:v>40</c:v>
                </c:pt>
                <c:pt idx="130">
                  <c:v>100</c:v>
                </c:pt>
                <c:pt idx="131">
                  <c:v>50</c:v>
                </c:pt>
                <c:pt idx="132">
                  <c:v>70</c:v>
                </c:pt>
                <c:pt idx="133">
                  <c:v>30</c:v>
                </c:pt>
                <c:pt idx="134">
                  <c:v>80</c:v>
                </c:pt>
                <c:pt idx="135">
                  <c:v>60</c:v>
                </c:pt>
                <c:pt idx="136">
                  <c:v>20</c:v>
                </c:pt>
                <c:pt idx="138">
                  <c:v>1610</c:v>
                </c:pt>
                <c:pt idx="139">
                  <c:v>100</c:v>
                </c:pt>
                <c:pt idx="140">
                  <c:v>150</c:v>
                </c:pt>
                <c:pt idx="141">
                  <c:v>70</c:v>
                </c:pt>
                <c:pt idx="142">
                  <c:v>30</c:v>
                </c:pt>
                <c:pt idx="143">
                  <c:v>80</c:v>
                </c:pt>
                <c:pt idx="144">
                  <c:v>60</c:v>
                </c:pt>
                <c:pt idx="145">
                  <c:v>20</c:v>
                </c:pt>
                <c:pt idx="146">
                  <c:v>90</c:v>
                </c:pt>
                <c:pt idx="147">
                  <c:v>40</c:v>
                </c:pt>
                <c:pt idx="148">
                  <c:v>10</c:v>
                </c:pt>
                <c:pt idx="149">
                  <c:v>170</c:v>
                </c:pt>
                <c:pt idx="150">
                  <c:v>100</c:v>
                </c:pt>
                <c:pt idx="151">
                  <c:v>150</c:v>
                </c:pt>
                <c:pt idx="152">
                  <c:v>70</c:v>
                </c:pt>
                <c:pt idx="153">
                  <c:v>30</c:v>
                </c:pt>
                <c:pt idx="154">
                  <c:v>80</c:v>
                </c:pt>
                <c:pt idx="155">
                  <c:v>60</c:v>
                </c:pt>
                <c:pt idx="156">
                  <c:v>20</c:v>
                </c:pt>
                <c:pt idx="157">
                  <c:v>90</c:v>
                </c:pt>
                <c:pt idx="158">
                  <c:v>40</c:v>
                </c:pt>
                <c:pt idx="159">
                  <c:v>10</c:v>
                </c:pt>
                <c:pt idx="160">
                  <c:v>70</c:v>
                </c:pt>
                <c:pt idx="161">
                  <c:v>70</c:v>
                </c:pt>
                <c:pt idx="163">
                  <c:v>540</c:v>
                </c:pt>
                <c:pt idx="164">
                  <c:v>100</c:v>
                </c:pt>
                <c:pt idx="165">
                  <c:v>50</c:v>
                </c:pt>
                <c:pt idx="166">
                  <c:v>70</c:v>
                </c:pt>
                <c:pt idx="167">
                  <c:v>30</c:v>
                </c:pt>
                <c:pt idx="168">
                  <c:v>80</c:v>
                </c:pt>
                <c:pt idx="169">
                  <c:v>60</c:v>
                </c:pt>
                <c:pt idx="170">
                  <c:v>20</c:v>
                </c:pt>
                <c:pt idx="171">
                  <c:v>90</c:v>
                </c:pt>
                <c:pt idx="17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A5-4BDC-896D-4598A1A5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140063"/>
        <c:axId val="1179140543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Sheet1!$D$2:$D$10</c15:sqref>
                        </c15:formulaRef>
                      </c:ext>
                    </c:extLst>
                    <c:strCache>
                      <c:ptCount val="9"/>
                      <c:pt idx="0">
                        <c:v>Home Construction Budget</c:v>
                      </c:pt>
                      <c:pt idx="2">
                        <c:v> APPT DATE </c:v>
                      </c:pt>
                      <c:pt idx="5">
                        <c:v> APPT TIME </c:v>
                      </c:pt>
                      <c:pt idx="8">
                        <c:v> TOTAL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25400"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Sheet1!$B$11:$B$183</c15:sqref>
                        </c15:formulaRef>
                      </c:ext>
                    </c:extLst>
                    <c:strCache>
                      <c:ptCount val="170"/>
                      <c:pt idx="0">
                        <c:v>KITCHEN</c:v>
                      </c:pt>
                      <c:pt idx="1">
                        <c:v>Accessories</c:v>
                      </c:pt>
                      <c:pt idx="2">
                        <c:v>Additional Seating</c:v>
                      </c:pt>
                      <c:pt idx="3">
                        <c:v>Additional Storage</c:v>
                      </c:pt>
                      <c:pt idx="4">
                        <c:v>Backsplash</c:v>
                      </c:pt>
                      <c:pt idx="5">
                        <c:v>Cabinets</c:v>
                      </c:pt>
                      <c:pt idx="6">
                        <c:v>Carpentry Labor</c:v>
                      </c:pt>
                      <c:pt idx="7">
                        <c:v>Chairs</c:v>
                      </c:pt>
                      <c:pt idx="8">
                        <c:v>Countertops</c:v>
                      </c:pt>
                      <c:pt idx="9">
                        <c:v>Decorative Tile</c:v>
                      </c:pt>
                      <c:pt idx="10">
                        <c:v>Demolition</c:v>
                      </c:pt>
                      <c:pt idx="11">
                        <c:v>Dishwasher</c:v>
                      </c:pt>
                      <c:pt idx="12">
                        <c:v>Doors</c:v>
                      </c:pt>
                      <c:pt idx="13">
                        <c:v>Electrical Labor</c:v>
                      </c:pt>
                      <c:pt idx="14">
                        <c:v>Fixtures</c:v>
                      </c:pt>
                      <c:pt idx="15">
                        <c:v>Floor Rugs</c:v>
                      </c:pt>
                      <c:pt idx="16">
                        <c:v>Floors</c:v>
                      </c:pt>
                      <c:pt idx="17">
                        <c:v>Garbage Disposal</c:v>
                      </c:pt>
                      <c:pt idx="18">
                        <c:v>Hardware</c:v>
                      </c:pt>
                      <c:pt idx="19">
                        <c:v>Island</c:v>
                      </c:pt>
                      <c:pt idx="20">
                        <c:v>Lighting</c:v>
                      </c:pt>
                      <c:pt idx="21">
                        <c:v>Microwave</c:v>
                      </c:pt>
                      <c:pt idx="22">
                        <c:v>Organizational Systems</c:v>
                      </c:pt>
                      <c:pt idx="23">
                        <c:v>Outlets</c:v>
                      </c:pt>
                      <c:pt idx="24">
                        <c:v>Oven</c:v>
                      </c:pt>
                      <c:pt idx="25">
                        <c:v>Pantry</c:v>
                      </c:pt>
                      <c:pt idx="26">
                        <c:v>Plumbing Labor</c:v>
                      </c:pt>
                      <c:pt idx="27">
                        <c:v>Plumbing Supplies</c:v>
                      </c:pt>
                      <c:pt idx="28">
                        <c:v>Range</c:v>
                      </c:pt>
                      <c:pt idx="29">
                        <c:v>Refrigerator</c:v>
                      </c:pt>
                      <c:pt idx="30">
                        <c:v>Sinks</c:v>
                      </c:pt>
                      <c:pt idx="31">
                        <c:v>Switches</c:v>
                      </c:pt>
                      <c:pt idx="32">
                        <c:v>Table</c:v>
                      </c:pt>
                      <c:pt idx="33">
                        <c:v>Ventilation</c:v>
                      </c:pt>
                      <c:pt idx="34">
                        <c:v>Walls</c:v>
                      </c:pt>
                      <c:pt idx="35">
                        <c:v>Window Coverings</c:v>
                      </c:pt>
                      <c:pt idx="36">
                        <c:v>Windows</c:v>
                      </c:pt>
                      <c:pt idx="38">
                        <c:v>BATH 1</c:v>
                      </c:pt>
                      <c:pt idx="39">
                        <c:v>Accessories</c:v>
                      </c:pt>
                      <c:pt idx="40">
                        <c:v>Additional Storage</c:v>
                      </c:pt>
                      <c:pt idx="41">
                        <c:v>Backsplash</c:v>
                      </c:pt>
                      <c:pt idx="42">
                        <c:v>Bath Enclosures</c:v>
                      </c:pt>
                      <c:pt idx="43">
                        <c:v>Bath Fixtures</c:v>
                      </c:pt>
                      <c:pt idx="44">
                        <c:v>Bath Mats</c:v>
                      </c:pt>
                      <c:pt idx="45">
                        <c:v>Carpentry Labor</c:v>
                      </c:pt>
                      <c:pt idx="46">
                        <c:v>Countertops</c:v>
                      </c:pt>
                      <c:pt idx="47">
                        <c:v>Decorative Tile</c:v>
                      </c:pt>
                      <c:pt idx="48">
                        <c:v>Demolition</c:v>
                      </c:pt>
                      <c:pt idx="49">
                        <c:v>Doors</c:v>
                      </c:pt>
                      <c:pt idx="50">
                        <c:v>Electrical Labor</c:v>
                      </c:pt>
                      <c:pt idx="51">
                        <c:v>Fixtures</c:v>
                      </c:pt>
                      <c:pt idx="52">
                        <c:v>Floors</c:v>
                      </c:pt>
                      <c:pt idx="53">
                        <c:v>Floor Rugs</c:v>
                      </c:pt>
                      <c:pt idx="54">
                        <c:v>Hardware</c:v>
                      </c:pt>
                      <c:pt idx="55">
                        <c:v>Lighting</c:v>
                      </c:pt>
                      <c:pt idx="56">
                        <c:v>Medicine Cabinet</c:v>
                      </c:pt>
                      <c:pt idx="57">
                        <c:v>Outlets</c:v>
                      </c:pt>
                      <c:pt idx="58">
                        <c:v>Plumbing Labor</c:v>
                      </c:pt>
                      <c:pt idx="59">
                        <c:v>Plumbing Supplies</c:v>
                      </c:pt>
                      <c:pt idx="60">
                        <c:v>Shower Enclosures</c:v>
                      </c:pt>
                      <c:pt idx="61">
                        <c:v>Shower Fixtures</c:v>
                      </c:pt>
                      <c:pt idx="62">
                        <c:v>Sinks</c:v>
                      </c:pt>
                      <c:pt idx="63">
                        <c:v>Switches</c:v>
                      </c:pt>
                      <c:pt idx="64">
                        <c:v>Toilet</c:v>
                      </c:pt>
                      <c:pt idx="65">
                        <c:v>Towel Bars</c:v>
                      </c:pt>
                      <c:pt idx="66">
                        <c:v>Vanity</c:v>
                      </c:pt>
                      <c:pt idx="67">
                        <c:v>Ventilation</c:v>
                      </c:pt>
                      <c:pt idx="68">
                        <c:v>Walls</c:v>
                      </c:pt>
                      <c:pt idx="69">
                        <c:v>Windows</c:v>
                      </c:pt>
                      <c:pt idx="71">
                        <c:v>BEDROOM 1</c:v>
                      </c:pt>
                      <c:pt idx="72">
                        <c:v>Accessories</c:v>
                      </c:pt>
                      <c:pt idx="73">
                        <c:v>Additional Storage</c:v>
                      </c:pt>
                      <c:pt idx="74">
                        <c:v>Armoire</c:v>
                      </c:pt>
                      <c:pt idx="75">
                        <c:v>Bed Frame</c:v>
                      </c:pt>
                      <c:pt idx="76">
                        <c:v>Bureau</c:v>
                      </c:pt>
                      <c:pt idx="77">
                        <c:v>Carpentry Labor</c:v>
                      </c:pt>
                      <c:pt idx="78">
                        <c:v>Chest of Drawers</c:v>
                      </c:pt>
                      <c:pt idx="79">
                        <c:v>Closet Doors</c:v>
                      </c:pt>
                      <c:pt idx="80">
                        <c:v>Closet Fixtures</c:v>
                      </c:pt>
                      <c:pt idx="81">
                        <c:v>Closet Interior</c:v>
                      </c:pt>
                      <c:pt idx="82">
                        <c:v>Demolition</c:v>
                      </c:pt>
                      <c:pt idx="83">
                        <c:v>Desk</c:v>
                      </c:pt>
                      <c:pt idx="84">
                        <c:v>Doors</c:v>
                      </c:pt>
                      <c:pt idx="85">
                        <c:v>Electrical Labor</c:v>
                      </c:pt>
                      <c:pt idx="86">
                        <c:v>Fixtures</c:v>
                      </c:pt>
                      <c:pt idx="87">
                        <c:v>Floors</c:v>
                      </c:pt>
                      <c:pt idx="88">
                        <c:v>Hardware</c:v>
                      </c:pt>
                      <c:pt idx="89">
                        <c:v>Lamps</c:v>
                      </c:pt>
                      <c:pt idx="90">
                        <c:v>Lighting</c:v>
                      </c:pt>
                      <c:pt idx="91">
                        <c:v>Mattress / Box Springs</c:v>
                      </c:pt>
                      <c:pt idx="92">
                        <c:v>Mirrors</c:v>
                      </c:pt>
                      <c:pt idx="93">
                        <c:v>Nightstands</c:v>
                      </c:pt>
                      <c:pt idx="94">
                        <c:v>Outlets</c:v>
                      </c:pt>
                      <c:pt idx="95">
                        <c:v>Switches</c:v>
                      </c:pt>
                      <c:pt idx="96">
                        <c:v>Walls</c:v>
                      </c:pt>
                      <c:pt idx="97">
                        <c:v>Window Coverings</c:v>
                      </c:pt>
                      <c:pt idx="98">
                        <c:v>Windows</c:v>
                      </c:pt>
                      <c:pt idx="100">
                        <c:v>HALLWAYS</c:v>
                      </c:pt>
                      <c:pt idx="101">
                        <c:v>Construction</c:v>
                      </c:pt>
                      <c:pt idx="102">
                        <c:v>Electrical</c:v>
                      </c:pt>
                      <c:pt idx="103">
                        <c:v>Fixtures</c:v>
                      </c:pt>
                      <c:pt idx="104">
                        <c:v>Floor Rugs</c:v>
                      </c:pt>
                      <c:pt idx="105">
                        <c:v>Floors</c:v>
                      </c:pt>
                      <c:pt idx="106">
                        <c:v>Side Tables</c:v>
                      </c:pt>
                      <c:pt idx="107">
                        <c:v>Storage</c:v>
                      </c:pt>
                      <c:pt idx="108">
                        <c:v>Walls</c:v>
                      </c:pt>
                      <c:pt idx="109">
                        <c:v>Windows</c:v>
                      </c:pt>
                      <c:pt idx="110">
                        <c:v>Other</c:v>
                      </c:pt>
                      <c:pt idx="111">
                        <c:v>Other</c:v>
                      </c:pt>
                      <c:pt idx="112">
                        <c:v>Other</c:v>
                      </c:pt>
                      <c:pt idx="113">
                        <c:v>Other</c:v>
                      </c:pt>
                      <c:pt idx="115">
                        <c:v>ATTIC</c:v>
                      </c:pt>
                      <c:pt idx="116">
                        <c:v>Electrical</c:v>
                      </c:pt>
                      <c:pt idx="117">
                        <c:v>Floors</c:v>
                      </c:pt>
                      <c:pt idx="118">
                        <c:v>HVAC</c:v>
                      </c:pt>
                      <c:pt idx="119">
                        <c:v>Insulation</c:v>
                      </c:pt>
                      <c:pt idx="120">
                        <c:v>Storage</c:v>
                      </c:pt>
                      <c:pt idx="121">
                        <c:v>Ventilation Systems</c:v>
                      </c:pt>
                      <c:pt idx="122">
                        <c:v>Walls</c:v>
                      </c:pt>
                      <c:pt idx="123">
                        <c:v>Other</c:v>
                      </c:pt>
                      <c:pt idx="124">
                        <c:v>Other</c:v>
                      </c:pt>
                      <c:pt idx="125">
                        <c:v>Other</c:v>
                      </c:pt>
                      <c:pt idx="126">
                        <c:v>Other</c:v>
                      </c:pt>
                      <c:pt idx="128">
                        <c:v>BASEMENT</c:v>
                      </c:pt>
                      <c:pt idx="129">
                        <c:v>Electrical</c:v>
                      </c:pt>
                      <c:pt idx="130">
                        <c:v>Floors</c:v>
                      </c:pt>
                      <c:pt idx="131">
                        <c:v>HVAC</c:v>
                      </c:pt>
                      <c:pt idx="132">
                        <c:v>Insulation</c:v>
                      </c:pt>
                      <c:pt idx="133">
                        <c:v>Storage</c:v>
                      </c:pt>
                      <c:pt idx="134">
                        <c:v>Ventilation Systems</c:v>
                      </c:pt>
                      <c:pt idx="135">
                        <c:v>Walls</c:v>
                      </c:pt>
                      <c:pt idx="136">
                        <c:v>Other</c:v>
                      </c:pt>
                      <c:pt idx="138">
                        <c:v>BONUS ROOM</c:v>
                      </c:pt>
                      <c:pt idx="139">
                        <c:v>Accessories</c:v>
                      </c:pt>
                      <c:pt idx="140">
                        <c:v>Additional Seating</c:v>
                      </c:pt>
                      <c:pt idx="141">
                        <c:v>Additional Storage</c:v>
                      </c:pt>
                      <c:pt idx="142">
                        <c:v>Carpentry Labor</c:v>
                      </c:pt>
                      <c:pt idx="143">
                        <c:v>Coffee Table</c:v>
                      </c:pt>
                      <c:pt idx="144">
                        <c:v>Demolition</c:v>
                      </c:pt>
                      <c:pt idx="145">
                        <c:v>Doors</c:v>
                      </c:pt>
                      <c:pt idx="146">
                        <c:v>Electrical Labor</c:v>
                      </c:pt>
                      <c:pt idx="147">
                        <c:v>Electronics</c:v>
                      </c:pt>
                      <c:pt idx="148">
                        <c:v>End Tables</c:v>
                      </c:pt>
                      <c:pt idx="149">
                        <c:v>Fixtures</c:v>
                      </c:pt>
                      <c:pt idx="150">
                        <c:v>Floor Rugs</c:v>
                      </c:pt>
                      <c:pt idx="151">
                        <c:v>Floors</c:v>
                      </c:pt>
                      <c:pt idx="152">
                        <c:v>Hardware</c:v>
                      </c:pt>
                      <c:pt idx="153">
                        <c:v>Lamps</c:v>
                      </c:pt>
                      <c:pt idx="154">
                        <c:v>Lighting</c:v>
                      </c:pt>
                      <c:pt idx="155">
                        <c:v>Outlets</c:v>
                      </c:pt>
                      <c:pt idx="156">
                        <c:v>Seating</c:v>
                      </c:pt>
                      <c:pt idx="157">
                        <c:v>Shelving</c:v>
                      </c:pt>
                      <c:pt idx="158">
                        <c:v>Switches</c:v>
                      </c:pt>
                      <c:pt idx="159">
                        <c:v>Walls</c:v>
                      </c:pt>
                      <c:pt idx="160">
                        <c:v>Window Coverings</c:v>
                      </c:pt>
                      <c:pt idx="161">
                        <c:v>Windows</c:v>
                      </c:pt>
                      <c:pt idx="163">
                        <c:v>MISCELLANEOUS</c:v>
                      </c:pt>
                      <c:pt idx="164">
                        <c:v>Additional Security Features</c:v>
                      </c:pt>
                      <c:pt idx="165">
                        <c:v>Alarm Systems</c:v>
                      </c:pt>
                      <c:pt idx="166">
                        <c:v>CO2 Detectors</c:v>
                      </c:pt>
                      <c:pt idx="167">
                        <c:v>Intercoms</c:v>
                      </c:pt>
                      <c:pt idx="168">
                        <c:v>Locks</c:v>
                      </c:pt>
                      <c:pt idx="169">
                        <c:v>Smoke Detectors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Sheet1!$D$11:$D$183</c15:sqref>
                        </c15:formulaRef>
                      </c:ext>
                    </c:extLst>
                    <c:numCache>
                      <c:formatCode>General</c:formatCode>
                      <c:ptCount val="17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5A5-4BDC-896D-4598A1A55595}"/>
                  </c:ext>
                </c:extLst>
              </c15:ser>
            </c15:filteredAreaSeries>
          </c:ext>
        </c:extLst>
      </c:areaChart>
      <c:catAx>
        <c:axId val="1179140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140543"/>
        <c:crosses val="autoZero"/>
        <c:auto val="1"/>
        <c:lblAlgn val="ctr"/>
        <c:lblOffset val="100"/>
        <c:noMultiLvlLbl val="0"/>
      </c:catAx>
      <c:valAx>
        <c:axId val="117914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140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7142</xdr:colOff>
      <xdr:row>183</xdr:row>
      <xdr:rowOff>71437</xdr:rowOff>
    </xdr:from>
    <xdr:to>
      <xdr:col>5</xdr:col>
      <xdr:colOff>988218</xdr:colOff>
      <xdr:row>195</xdr:row>
      <xdr:rowOff>59532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7ECD26-7623-E680-7F2A-239D6F82F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523874</xdr:colOff>
      <xdr:row>0</xdr:row>
      <xdr:rowOff>47625</xdr:rowOff>
    </xdr:from>
    <xdr:to>
      <xdr:col>5</xdr:col>
      <xdr:colOff>1141093</xdr:colOff>
      <xdr:row>2</xdr:row>
      <xdr:rowOff>26987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47127-BA26-451A-BBF2-7E4F7D24D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437" y="47625"/>
          <a:ext cx="61721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DF43-CB61-4718-9FEC-8378C9374119}">
  <dimension ref="B2:F183"/>
  <sheetViews>
    <sheetView showGridLines="0" tabSelected="1" showRuler="0" view="pageLayout" zoomScale="120" zoomScaleNormal="100" zoomScalePageLayoutView="120" workbookViewId="0">
      <selection activeCell="B2" sqref="B2:F2"/>
    </sheetView>
  </sheetViews>
  <sheetFormatPr defaultRowHeight="15" x14ac:dyDescent="0.25"/>
  <cols>
    <col min="1" max="1" width="2" customWidth="1"/>
    <col min="2" max="2" width="29" customWidth="1"/>
    <col min="3" max="3" width="16.7109375" customWidth="1"/>
    <col min="4" max="4" width="4.28515625" customWidth="1"/>
    <col min="5" max="5" width="30.28515625" customWidth="1"/>
    <col min="6" max="6" width="16.7109375" customWidth="1"/>
  </cols>
  <sheetData>
    <row r="2" spans="2:6" ht="44.25" customHeight="1" x14ac:dyDescent="0.25">
      <c r="B2" s="25" t="s">
        <v>142</v>
      </c>
      <c r="C2" s="26"/>
      <c r="D2" s="26"/>
      <c r="E2" s="26"/>
      <c r="F2" s="27"/>
    </row>
    <row r="3" spans="2:6" ht="15" customHeight="1" x14ac:dyDescent="0.25">
      <c r="B3" s="7"/>
      <c r="C3" s="7"/>
      <c r="D3" s="7"/>
      <c r="E3" s="7"/>
      <c r="F3" s="7"/>
    </row>
    <row r="4" spans="2:6" x14ac:dyDescent="0.25">
      <c r="B4" s="3" t="s">
        <v>0</v>
      </c>
      <c r="C4" s="22" t="s">
        <v>1</v>
      </c>
      <c r="D4" s="8"/>
      <c r="E4" s="3" t="s">
        <v>2</v>
      </c>
      <c r="F4" s="23" t="s">
        <v>3</v>
      </c>
    </row>
    <row r="5" spans="2:6" x14ac:dyDescent="0.25">
      <c r="B5" s="9"/>
      <c r="C5" s="28"/>
      <c r="D5" s="10"/>
      <c r="E5" s="11"/>
      <c r="F5" s="29"/>
    </row>
    <row r="6" spans="2:6" x14ac:dyDescent="0.25">
      <c r="B6" s="12"/>
      <c r="C6" s="1"/>
      <c r="D6" s="10"/>
      <c r="E6" s="13"/>
      <c r="F6" s="13"/>
    </row>
    <row r="7" spans="2:6" x14ac:dyDescent="0.25">
      <c r="B7" s="3" t="s">
        <v>4</v>
      </c>
      <c r="C7" s="22" t="s">
        <v>5</v>
      </c>
      <c r="D7" s="14"/>
      <c r="E7" s="4" t="s">
        <v>6</v>
      </c>
      <c r="F7" s="5"/>
    </row>
    <row r="8" spans="2:6" x14ac:dyDescent="0.25">
      <c r="B8" s="9"/>
      <c r="C8" s="30"/>
      <c r="D8" s="14"/>
      <c r="E8" s="15"/>
      <c r="F8" s="6"/>
    </row>
    <row r="9" spans="2:6" ht="15.75" x14ac:dyDescent="0.25">
      <c r="B9" s="16"/>
      <c r="C9" s="17"/>
      <c r="D9" s="18"/>
      <c r="E9" s="16"/>
      <c r="F9" s="17"/>
    </row>
    <row r="10" spans="2:6" x14ac:dyDescent="0.25">
      <c r="B10" s="19" t="s">
        <v>7</v>
      </c>
      <c r="C10" s="20" t="s">
        <v>8</v>
      </c>
      <c r="D10" s="8"/>
      <c r="E10" s="19" t="s">
        <v>7</v>
      </c>
      <c r="F10" s="20" t="s">
        <v>8</v>
      </c>
    </row>
    <row r="11" spans="2:6" x14ac:dyDescent="0.25">
      <c r="B11" s="3" t="s">
        <v>9</v>
      </c>
      <c r="C11" s="21">
        <f>C12+C13+C14+C15+C16+C17+C18+C19+C20+C21+C22+C23+C24+C25+C26+C27+C28+C29+C30+C31+C32+C33+C34+C35+C36+C37+C38+C39+C40+C41+C42+C43+C44+C45+C46+C47</f>
        <v>1715</v>
      </c>
      <c r="D11" s="10"/>
      <c r="E11" s="3" t="s">
        <v>10</v>
      </c>
      <c r="F11" s="21">
        <f>SUM(F12:F48)</f>
        <v>2215</v>
      </c>
    </row>
    <row r="12" spans="2:6" x14ac:dyDescent="0.25">
      <c r="B12" s="9" t="s">
        <v>11</v>
      </c>
      <c r="C12" s="24">
        <v>100</v>
      </c>
      <c r="D12" s="14"/>
      <c r="E12" s="9" t="s">
        <v>11</v>
      </c>
      <c r="F12" s="24">
        <v>100</v>
      </c>
    </row>
    <row r="13" spans="2:6" x14ac:dyDescent="0.25">
      <c r="B13" s="9" t="s">
        <v>12</v>
      </c>
      <c r="C13" s="24">
        <v>50</v>
      </c>
      <c r="D13" s="14"/>
      <c r="E13" s="9" t="s">
        <v>12</v>
      </c>
      <c r="F13" s="24">
        <v>150</v>
      </c>
    </row>
    <row r="14" spans="2:6" x14ac:dyDescent="0.25">
      <c r="B14" s="31" t="s">
        <v>13</v>
      </c>
      <c r="C14" s="24">
        <v>70</v>
      </c>
      <c r="D14" s="14"/>
      <c r="E14" s="31" t="s">
        <v>13</v>
      </c>
      <c r="F14" s="24">
        <v>70</v>
      </c>
    </row>
    <row r="15" spans="2:6" x14ac:dyDescent="0.25">
      <c r="B15" s="31" t="s">
        <v>14</v>
      </c>
      <c r="C15" s="24">
        <v>30</v>
      </c>
      <c r="D15" s="14"/>
      <c r="E15" s="31" t="s">
        <v>15</v>
      </c>
      <c r="F15" s="24">
        <v>30</v>
      </c>
    </row>
    <row r="16" spans="2:6" x14ac:dyDescent="0.25">
      <c r="B16" s="9" t="s">
        <v>16</v>
      </c>
      <c r="C16" s="24">
        <v>80</v>
      </c>
      <c r="D16" s="14"/>
      <c r="E16" s="9" t="s">
        <v>17</v>
      </c>
      <c r="F16" s="24">
        <v>180</v>
      </c>
    </row>
    <row r="17" spans="2:6" x14ac:dyDescent="0.25">
      <c r="B17" s="9" t="s">
        <v>17</v>
      </c>
      <c r="C17" s="24">
        <v>60</v>
      </c>
      <c r="D17" s="14"/>
      <c r="E17" s="9" t="s">
        <v>18</v>
      </c>
      <c r="F17" s="24">
        <v>60</v>
      </c>
    </row>
    <row r="18" spans="2:6" x14ac:dyDescent="0.25">
      <c r="B18" s="31" t="s">
        <v>19</v>
      </c>
      <c r="C18" s="24">
        <v>20</v>
      </c>
      <c r="D18" s="14"/>
      <c r="E18" s="31" t="s">
        <v>20</v>
      </c>
      <c r="F18" s="24">
        <v>120</v>
      </c>
    </row>
    <row r="19" spans="2:6" x14ac:dyDescent="0.25">
      <c r="B19" s="31" t="s">
        <v>21</v>
      </c>
      <c r="C19" s="24">
        <v>90</v>
      </c>
      <c r="D19" s="14"/>
      <c r="E19" s="31" t="s">
        <v>22</v>
      </c>
      <c r="F19" s="24">
        <v>90</v>
      </c>
    </row>
    <row r="20" spans="2:6" x14ac:dyDescent="0.25">
      <c r="B20" s="9" t="s">
        <v>23</v>
      </c>
      <c r="C20" s="24">
        <v>40</v>
      </c>
      <c r="D20" s="14"/>
      <c r="E20" s="9" t="s">
        <v>24</v>
      </c>
      <c r="F20" s="24">
        <v>40</v>
      </c>
    </row>
    <row r="21" spans="2:6" x14ac:dyDescent="0.25">
      <c r="B21" s="9" t="s">
        <v>20</v>
      </c>
      <c r="C21" s="24">
        <v>10</v>
      </c>
      <c r="D21" s="14"/>
      <c r="E21" s="9" t="s">
        <v>25</v>
      </c>
      <c r="F21" s="24">
        <v>10</v>
      </c>
    </row>
    <row r="22" spans="2:6" x14ac:dyDescent="0.25">
      <c r="B22" s="31" t="s">
        <v>26</v>
      </c>
      <c r="C22" s="24">
        <v>70</v>
      </c>
      <c r="D22" s="14"/>
      <c r="E22" s="31" t="s">
        <v>27</v>
      </c>
      <c r="F22" s="24">
        <v>170</v>
      </c>
    </row>
    <row r="23" spans="2:6" x14ac:dyDescent="0.25">
      <c r="B23" s="31" t="s">
        <v>22</v>
      </c>
      <c r="C23" s="24">
        <v>20</v>
      </c>
      <c r="D23" s="14"/>
      <c r="E23" s="31" t="s">
        <v>28</v>
      </c>
      <c r="F23" s="24">
        <v>20</v>
      </c>
    </row>
    <row r="24" spans="2:6" x14ac:dyDescent="0.25">
      <c r="B24" s="9" t="s">
        <v>24</v>
      </c>
      <c r="C24" s="24">
        <v>60</v>
      </c>
      <c r="D24" s="14"/>
      <c r="E24" s="9" t="s">
        <v>29</v>
      </c>
      <c r="F24" s="24">
        <v>60</v>
      </c>
    </row>
    <row r="25" spans="2:6" x14ac:dyDescent="0.25">
      <c r="B25" s="9" t="s">
        <v>27</v>
      </c>
      <c r="C25" s="24">
        <v>10</v>
      </c>
      <c r="D25" s="14"/>
      <c r="E25" s="9" t="s">
        <v>30</v>
      </c>
      <c r="F25" s="24">
        <v>10</v>
      </c>
    </row>
    <row r="26" spans="2:6" x14ac:dyDescent="0.25">
      <c r="B26" s="31" t="s">
        <v>28</v>
      </c>
      <c r="C26" s="24">
        <v>60</v>
      </c>
      <c r="D26" s="14"/>
      <c r="E26" s="31" t="s">
        <v>31</v>
      </c>
      <c r="F26" s="24">
        <v>60</v>
      </c>
    </row>
    <row r="27" spans="2:6" x14ac:dyDescent="0.25">
      <c r="B27" s="31" t="s">
        <v>29</v>
      </c>
      <c r="C27" s="24">
        <v>40</v>
      </c>
      <c r="D27" s="14"/>
      <c r="E27" s="31" t="s">
        <v>32</v>
      </c>
      <c r="F27" s="24">
        <v>40</v>
      </c>
    </row>
    <row r="28" spans="2:6" x14ac:dyDescent="0.25">
      <c r="B28" s="9" t="s">
        <v>33</v>
      </c>
      <c r="C28" s="24">
        <v>10</v>
      </c>
      <c r="D28" s="14"/>
      <c r="E28" s="9" t="s">
        <v>34</v>
      </c>
      <c r="F28" s="24">
        <v>10</v>
      </c>
    </row>
    <row r="29" spans="2:6" x14ac:dyDescent="0.25">
      <c r="B29" s="9" t="s">
        <v>30</v>
      </c>
      <c r="C29" s="24">
        <v>50</v>
      </c>
      <c r="D29" s="14"/>
      <c r="E29" s="9" t="s">
        <v>35</v>
      </c>
      <c r="F29" s="24">
        <v>50</v>
      </c>
    </row>
    <row r="30" spans="2:6" x14ac:dyDescent="0.25">
      <c r="B30" s="31" t="s">
        <v>36</v>
      </c>
      <c r="C30" s="24">
        <v>30</v>
      </c>
      <c r="D30" s="14"/>
      <c r="E30" s="31" t="s">
        <v>37</v>
      </c>
      <c r="F30" s="24">
        <v>30</v>
      </c>
    </row>
    <row r="31" spans="2:6" x14ac:dyDescent="0.25">
      <c r="B31" s="31" t="s">
        <v>32</v>
      </c>
      <c r="C31" s="24">
        <v>5</v>
      </c>
      <c r="D31" s="14"/>
      <c r="E31" s="31" t="s">
        <v>38</v>
      </c>
      <c r="F31" s="24">
        <v>5</v>
      </c>
    </row>
    <row r="32" spans="2:6" x14ac:dyDescent="0.25">
      <c r="B32" s="32" t="s">
        <v>39</v>
      </c>
      <c r="C32" s="24">
        <v>100</v>
      </c>
      <c r="D32" s="14"/>
      <c r="E32" s="9" t="s">
        <v>40</v>
      </c>
      <c r="F32" s="24">
        <v>100</v>
      </c>
    </row>
    <row r="33" spans="2:6" x14ac:dyDescent="0.25">
      <c r="B33" s="9" t="s">
        <v>41</v>
      </c>
      <c r="C33" s="24">
        <v>50</v>
      </c>
      <c r="D33" s="14"/>
      <c r="E33" s="9" t="s">
        <v>42</v>
      </c>
      <c r="F33" s="24">
        <v>50</v>
      </c>
    </row>
    <row r="34" spans="2:6" x14ac:dyDescent="0.25">
      <c r="B34" s="31" t="s">
        <v>37</v>
      </c>
      <c r="C34" s="24">
        <v>70</v>
      </c>
      <c r="D34" s="14"/>
      <c r="E34" s="31" t="s">
        <v>43</v>
      </c>
      <c r="F34" s="24">
        <v>170</v>
      </c>
    </row>
    <row r="35" spans="2:6" x14ac:dyDescent="0.25">
      <c r="B35" s="31" t="s">
        <v>44</v>
      </c>
      <c r="C35" s="24">
        <v>30</v>
      </c>
      <c r="D35" s="14"/>
      <c r="E35" s="31" t="s">
        <v>45</v>
      </c>
      <c r="F35" s="24">
        <v>30</v>
      </c>
    </row>
    <row r="36" spans="2:6" x14ac:dyDescent="0.25">
      <c r="B36" s="9" t="s">
        <v>46</v>
      </c>
      <c r="C36" s="24">
        <v>80</v>
      </c>
      <c r="D36" s="14"/>
      <c r="E36" s="9" t="s">
        <v>47</v>
      </c>
      <c r="F36" s="24">
        <v>80</v>
      </c>
    </row>
    <row r="37" spans="2:6" x14ac:dyDescent="0.25">
      <c r="B37" s="9" t="s">
        <v>48</v>
      </c>
      <c r="C37" s="24">
        <v>60</v>
      </c>
      <c r="D37" s="14"/>
      <c r="E37" s="9" t="s">
        <v>49</v>
      </c>
      <c r="F37" s="24">
        <v>60</v>
      </c>
    </row>
    <row r="38" spans="2:6" x14ac:dyDescent="0.25">
      <c r="B38" s="31" t="s">
        <v>50</v>
      </c>
      <c r="C38" s="24">
        <v>20</v>
      </c>
      <c r="D38" s="14"/>
      <c r="E38" s="31" t="s">
        <v>51</v>
      </c>
      <c r="F38" s="24">
        <v>20</v>
      </c>
    </row>
    <row r="39" spans="2:6" x14ac:dyDescent="0.25">
      <c r="B39" s="31" t="s">
        <v>52</v>
      </c>
      <c r="C39" s="24">
        <v>90</v>
      </c>
      <c r="D39" s="14"/>
      <c r="E39" s="31" t="s">
        <v>53</v>
      </c>
      <c r="F39" s="24">
        <v>90</v>
      </c>
    </row>
    <row r="40" spans="2:6" x14ac:dyDescent="0.25">
      <c r="B40" s="9" t="s">
        <v>54</v>
      </c>
      <c r="C40" s="24">
        <v>40</v>
      </c>
      <c r="D40" s="14"/>
      <c r="E40" s="9" t="s">
        <v>55</v>
      </c>
      <c r="F40" s="24">
        <v>40</v>
      </c>
    </row>
    <row r="41" spans="2:6" x14ac:dyDescent="0.25">
      <c r="B41" s="9" t="s">
        <v>56</v>
      </c>
      <c r="C41" s="24">
        <v>10</v>
      </c>
      <c r="D41" s="14"/>
      <c r="E41" s="9" t="s">
        <v>57</v>
      </c>
      <c r="F41" s="24">
        <v>10</v>
      </c>
    </row>
    <row r="42" spans="2:6" x14ac:dyDescent="0.25">
      <c r="B42" s="31" t="s">
        <v>47</v>
      </c>
      <c r="C42" s="24">
        <v>70</v>
      </c>
      <c r="D42" s="14"/>
      <c r="E42" s="31" t="s">
        <v>144</v>
      </c>
      <c r="F42" s="24">
        <v>70</v>
      </c>
    </row>
    <row r="43" spans="2:6" x14ac:dyDescent="0.25">
      <c r="B43" s="31" t="s">
        <v>58</v>
      </c>
      <c r="C43" s="24">
        <v>20</v>
      </c>
      <c r="D43" s="14"/>
      <c r="E43" s="31" t="s">
        <v>144</v>
      </c>
      <c r="F43" s="24">
        <v>20</v>
      </c>
    </row>
    <row r="44" spans="2:6" x14ac:dyDescent="0.25">
      <c r="B44" s="9" t="s">
        <v>59</v>
      </c>
      <c r="C44" s="24">
        <v>60</v>
      </c>
      <c r="D44" s="14"/>
      <c r="E44" s="9" t="s">
        <v>144</v>
      </c>
      <c r="F44" s="24">
        <v>60</v>
      </c>
    </row>
    <row r="45" spans="2:6" x14ac:dyDescent="0.25">
      <c r="B45" s="9" t="s">
        <v>53</v>
      </c>
      <c r="C45" s="24">
        <v>10</v>
      </c>
      <c r="D45" s="14"/>
      <c r="E45" s="9" t="s">
        <v>144</v>
      </c>
      <c r="F45" s="24">
        <v>10</v>
      </c>
    </row>
    <row r="46" spans="2:6" x14ac:dyDescent="0.25">
      <c r="B46" s="31" t="s">
        <v>55</v>
      </c>
      <c r="C46" s="24">
        <v>60</v>
      </c>
      <c r="D46" s="14"/>
      <c r="E46" s="31" t="s">
        <v>144</v>
      </c>
      <c r="F46" s="24">
        <v>60</v>
      </c>
    </row>
    <row r="47" spans="2:6" x14ac:dyDescent="0.25">
      <c r="B47" s="31" t="s">
        <v>57</v>
      </c>
      <c r="C47" s="24">
        <v>40</v>
      </c>
      <c r="D47" s="14"/>
      <c r="E47" s="31" t="s">
        <v>144</v>
      </c>
      <c r="F47" s="24">
        <v>40</v>
      </c>
    </row>
    <row r="48" spans="2:6" x14ac:dyDescent="0.25">
      <c r="B48" s="12"/>
      <c r="C48" s="2"/>
      <c r="D48" s="14"/>
      <c r="E48" s="12"/>
      <c r="F48" s="2"/>
    </row>
    <row r="49" spans="2:6" x14ac:dyDescent="0.25">
      <c r="B49" s="3" t="s">
        <v>60</v>
      </c>
      <c r="C49" s="21">
        <f>SUM(C50:C80)</f>
        <v>1525</v>
      </c>
      <c r="D49" s="10"/>
      <c r="E49" s="3" t="s">
        <v>61</v>
      </c>
      <c r="F49" s="21">
        <f>SUM(F50:F80)</f>
        <v>1965</v>
      </c>
    </row>
    <row r="50" spans="2:6" x14ac:dyDescent="0.25">
      <c r="B50" s="9" t="s">
        <v>11</v>
      </c>
      <c r="C50" s="24">
        <v>100</v>
      </c>
      <c r="D50" s="14"/>
      <c r="E50" s="9" t="s">
        <v>11</v>
      </c>
      <c r="F50" s="24">
        <v>100</v>
      </c>
    </row>
    <row r="51" spans="2:6" x14ac:dyDescent="0.25">
      <c r="B51" s="9" t="s">
        <v>13</v>
      </c>
      <c r="C51" s="24">
        <v>50</v>
      </c>
      <c r="D51" s="14"/>
      <c r="E51" s="9" t="s">
        <v>13</v>
      </c>
      <c r="F51" s="24">
        <v>150</v>
      </c>
    </row>
    <row r="52" spans="2:6" x14ac:dyDescent="0.25">
      <c r="B52" s="31" t="s">
        <v>14</v>
      </c>
      <c r="C52" s="24">
        <v>70</v>
      </c>
      <c r="D52" s="14"/>
      <c r="E52" s="31" t="s">
        <v>14</v>
      </c>
      <c r="F52" s="24">
        <v>70</v>
      </c>
    </row>
    <row r="53" spans="2:6" x14ac:dyDescent="0.25">
      <c r="B53" s="31" t="s">
        <v>62</v>
      </c>
      <c r="C53" s="24">
        <v>30</v>
      </c>
      <c r="D53" s="14"/>
      <c r="E53" s="31" t="s">
        <v>62</v>
      </c>
      <c r="F53" s="24">
        <v>30</v>
      </c>
    </row>
    <row r="54" spans="2:6" x14ac:dyDescent="0.25">
      <c r="B54" s="9" t="s">
        <v>63</v>
      </c>
      <c r="C54" s="24">
        <v>80</v>
      </c>
      <c r="D54" s="14"/>
      <c r="E54" s="9" t="s">
        <v>63</v>
      </c>
      <c r="F54" s="24">
        <v>180</v>
      </c>
    </row>
    <row r="55" spans="2:6" x14ac:dyDescent="0.25">
      <c r="B55" s="9" t="s">
        <v>64</v>
      </c>
      <c r="C55" s="24">
        <v>60</v>
      </c>
      <c r="D55" s="14"/>
      <c r="E55" s="9" t="s">
        <v>64</v>
      </c>
      <c r="F55" s="24">
        <v>60</v>
      </c>
    </row>
    <row r="56" spans="2:6" x14ac:dyDescent="0.25">
      <c r="B56" s="31" t="s">
        <v>17</v>
      </c>
      <c r="C56" s="24">
        <v>20</v>
      </c>
      <c r="D56" s="14"/>
      <c r="E56" s="31" t="s">
        <v>17</v>
      </c>
      <c r="F56" s="24">
        <v>120</v>
      </c>
    </row>
    <row r="57" spans="2:6" x14ac:dyDescent="0.25">
      <c r="B57" s="31" t="s">
        <v>21</v>
      </c>
      <c r="C57" s="24">
        <v>90</v>
      </c>
      <c r="D57" s="10"/>
      <c r="E57" s="31" t="s">
        <v>21</v>
      </c>
      <c r="F57" s="24">
        <v>90</v>
      </c>
    </row>
    <row r="58" spans="2:6" x14ac:dyDescent="0.25">
      <c r="B58" s="9" t="s">
        <v>23</v>
      </c>
      <c r="C58" s="24">
        <v>40</v>
      </c>
      <c r="D58" s="14"/>
      <c r="E58" s="9" t="s">
        <v>23</v>
      </c>
      <c r="F58" s="24">
        <v>40</v>
      </c>
    </row>
    <row r="59" spans="2:6" x14ac:dyDescent="0.25">
      <c r="B59" s="9" t="s">
        <v>20</v>
      </c>
      <c r="C59" s="24">
        <v>10</v>
      </c>
      <c r="D59" s="14"/>
      <c r="E59" s="9" t="s">
        <v>20</v>
      </c>
      <c r="F59" s="24">
        <v>10</v>
      </c>
    </row>
    <row r="60" spans="2:6" x14ac:dyDescent="0.25">
      <c r="B60" s="31" t="s">
        <v>22</v>
      </c>
      <c r="C60" s="24">
        <v>70</v>
      </c>
      <c r="D60" s="14"/>
      <c r="E60" s="31" t="s">
        <v>22</v>
      </c>
      <c r="F60" s="24">
        <v>170</v>
      </c>
    </row>
    <row r="61" spans="2:6" x14ac:dyDescent="0.25">
      <c r="B61" s="31" t="s">
        <v>24</v>
      </c>
      <c r="C61" s="24">
        <v>20</v>
      </c>
      <c r="D61" s="14"/>
      <c r="E61" s="31" t="s">
        <v>24</v>
      </c>
      <c r="F61" s="24">
        <v>20</v>
      </c>
    </row>
    <row r="62" spans="2:6" x14ac:dyDescent="0.25">
      <c r="B62" s="9" t="s">
        <v>27</v>
      </c>
      <c r="C62" s="24">
        <v>60</v>
      </c>
      <c r="D62" s="14"/>
      <c r="E62" s="9" t="s">
        <v>27</v>
      </c>
      <c r="F62" s="24">
        <v>60</v>
      </c>
    </row>
    <row r="63" spans="2:6" x14ac:dyDescent="0.25">
      <c r="B63" s="9" t="s">
        <v>29</v>
      </c>
      <c r="C63" s="24">
        <v>10</v>
      </c>
      <c r="D63" s="14"/>
      <c r="E63" s="9" t="s">
        <v>29</v>
      </c>
      <c r="F63" s="24">
        <v>10</v>
      </c>
    </row>
    <row r="64" spans="2:6" x14ac:dyDescent="0.25">
      <c r="B64" s="31" t="s">
        <v>28</v>
      </c>
      <c r="C64" s="24">
        <v>60</v>
      </c>
      <c r="D64" s="14"/>
      <c r="E64" s="31" t="s">
        <v>28</v>
      </c>
      <c r="F64" s="24">
        <v>60</v>
      </c>
    </row>
    <row r="65" spans="2:6" x14ac:dyDescent="0.25">
      <c r="B65" s="31" t="s">
        <v>30</v>
      </c>
      <c r="C65" s="24">
        <v>40</v>
      </c>
      <c r="D65" s="10"/>
      <c r="E65" s="31" t="s">
        <v>30</v>
      </c>
      <c r="F65" s="24">
        <v>40</v>
      </c>
    </row>
    <row r="66" spans="2:6" x14ac:dyDescent="0.25">
      <c r="B66" s="9" t="s">
        <v>32</v>
      </c>
      <c r="C66" s="24">
        <v>10</v>
      </c>
      <c r="D66" s="14"/>
      <c r="E66" s="9" t="s">
        <v>32</v>
      </c>
      <c r="F66" s="24">
        <v>10</v>
      </c>
    </row>
    <row r="67" spans="2:6" x14ac:dyDescent="0.25">
      <c r="B67" s="9" t="s">
        <v>65</v>
      </c>
      <c r="C67" s="24">
        <v>50</v>
      </c>
      <c r="D67" s="14"/>
      <c r="E67" s="9" t="s">
        <v>65</v>
      </c>
      <c r="F67" s="24">
        <v>50</v>
      </c>
    </row>
    <row r="68" spans="2:6" x14ac:dyDescent="0.25">
      <c r="B68" s="31" t="s">
        <v>37</v>
      </c>
      <c r="C68" s="24">
        <v>30</v>
      </c>
      <c r="D68" s="14"/>
      <c r="E68" s="31" t="s">
        <v>37</v>
      </c>
      <c r="F68" s="24">
        <v>30</v>
      </c>
    </row>
    <row r="69" spans="2:6" x14ac:dyDescent="0.25">
      <c r="B69" s="31" t="s">
        <v>48</v>
      </c>
      <c r="C69" s="24">
        <v>5</v>
      </c>
      <c r="D69" s="14"/>
      <c r="E69" s="31" t="s">
        <v>48</v>
      </c>
      <c r="F69" s="24">
        <v>5</v>
      </c>
    </row>
    <row r="70" spans="2:6" x14ac:dyDescent="0.25">
      <c r="B70" s="9" t="s">
        <v>50</v>
      </c>
      <c r="C70" s="24">
        <v>100</v>
      </c>
      <c r="D70" s="14"/>
      <c r="E70" s="9" t="s">
        <v>50</v>
      </c>
      <c r="F70" s="24">
        <v>100</v>
      </c>
    </row>
    <row r="71" spans="2:6" x14ac:dyDescent="0.25">
      <c r="B71" s="9" t="s">
        <v>66</v>
      </c>
      <c r="C71" s="24">
        <v>50</v>
      </c>
      <c r="D71" s="14"/>
      <c r="E71" s="9" t="s">
        <v>66</v>
      </c>
      <c r="F71" s="24">
        <v>50</v>
      </c>
    </row>
    <row r="72" spans="2:6" x14ac:dyDescent="0.25">
      <c r="B72" s="31" t="s">
        <v>67</v>
      </c>
      <c r="C72" s="24">
        <v>70</v>
      </c>
      <c r="D72" s="14"/>
      <c r="E72" s="31" t="s">
        <v>67</v>
      </c>
      <c r="F72" s="24">
        <v>170</v>
      </c>
    </row>
    <row r="73" spans="2:6" x14ac:dyDescent="0.25">
      <c r="B73" s="31" t="s">
        <v>56</v>
      </c>
      <c r="C73" s="24">
        <v>30</v>
      </c>
      <c r="D73" s="10"/>
      <c r="E73" s="31" t="s">
        <v>56</v>
      </c>
      <c r="F73" s="24">
        <v>30</v>
      </c>
    </row>
    <row r="74" spans="2:6" x14ac:dyDescent="0.25">
      <c r="B74" s="9" t="s">
        <v>47</v>
      </c>
      <c r="C74" s="24">
        <v>80</v>
      </c>
      <c r="D74" s="14"/>
      <c r="E74" s="9" t="s">
        <v>47</v>
      </c>
      <c r="F74" s="24">
        <v>80</v>
      </c>
    </row>
    <row r="75" spans="2:6" x14ac:dyDescent="0.25">
      <c r="B75" s="9" t="s">
        <v>68</v>
      </c>
      <c r="C75" s="24">
        <v>60</v>
      </c>
      <c r="D75" s="14"/>
      <c r="E75" s="9" t="s">
        <v>68</v>
      </c>
      <c r="F75" s="24">
        <v>60</v>
      </c>
    </row>
    <row r="76" spans="2:6" x14ac:dyDescent="0.25">
      <c r="B76" s="31" t="s">
        <v>69</v>
      </c>
      <c r="C76" s="24">
        <v>20</v>
      </c>
      <c r="D76" s="14"/>
      <c r="E76" s="31" t="s">
        <v>69</v>
      </c>
      <c r="F76" s="24">
        <v>20</v>
      </c>
    </row>
    <row r="77" spans="2:6" x14ac:dyDescent="0.25">
      <c r="B77" s="31" t="s">
        <v>70</v>
      </c>
      <c r="C77" s="24">
        <v>90</v>
      </c>
      <c r="D77" s="14"/>
      <c r="E77" s="31" t="s">
        <v>70</v>
      </c>
      <c r="F77" s="24">
        <v>90</v>
      </c>
    </row>
    <row r="78" spans="2:6" x14ac:dyDescent="0.25">
      <c r="B78" s="9" t="s">
        <v>59</v>
      </c>
      <c r="C78" s="24">
        <v>40</v>
      </c>
      <c r="D78" s="14"/>
      <c r="E78" s="9" t="s">
        <v>59</v>
      </c>
      <c r="F78" s="24">
        <v>40</v>
      </c>
    </row>
    <row r="79" spans="2:6" x14ac:dyDescent="0.25">
      <c r="B79" s="9" t="s">
        <v>53</v>
      </c>
      <c r="C79" s="24">
        <v>10</v>
      </c>
      <c r="D79" s="14"/>
      <c r="E79" s="9" t="s">
        <v>53</v>
      </c>
      <c r="F79" s="24">
        <v>10</v>
      </c>
    </row>
    <row r="80" spans="2:6" x14ac:dyDescent="0.25">
      <c r="B80" s="31" t="s">
        <v>57</v>
      </c>
      <c r="C80" s="24">
        <v>70</v>
      </c>
      <c r="D80" s="14"/>
      <c r="E80" s="31" t="s">
        <v>57</v>
      </c>
      <c r="F80" s="24">
        <v>10</v>
      </c>
    </row>
    <row r="81" spans="2:6" ht="15.75" x14ac:dyDescent="0.25">
      <c r="B81" s="16"/>
      <c r="C81" s="17"/>
      <c r="D81" s="18"/>
      <c r="E81" s="16"/>
      <c r="F81" s="17"/>
    </row>
    <row r="82" spans="2:6" x14ac:dyDescent="0.25">
      <c r="B82" s="3" t="s">
        <v>71</v>
      </c>
      <c r="C82" s="21">
        <f>SUM(C83:C109)</f>
        <v>1315</v>
      </c>
      <c r="D82" s="10"/>
      <c r="E82" s="3" t="s">
        <v>72</v>
      </c>
      <c r="F82" s="21">
        <f>SUM(F83:F109)</f>
        <v>1815</v>
      </c>
    </row>
    <row r="83" spans="2:6" x14ac:dyDescent="0.25">
      <c r="B83" s="9" t="s">
        <v>11</v>
      </c>
      <c r="C83" s="24">
        <v>100</v>
      </c>
      <c r="D83" s="14"/>
      <c r="E83" s="9" t="s">
        <v>11</v>
      </c>
      <c r="F83" s="24">
        <v>100</v>
      </c>
    </row>
    <row r="84" spans="2:6" x14ac:dyDescent="0.25">
      <c r="B84" s="9" t="s">
        <v>13</v>
      </c>
      <c r="C84" s="24">
        <v>50</v>
      </c>
      <c r="D84" s="14"/>
      <c r="E84" s="9" t="s">
        <v>13</v>
      </c>
      <c r="F84" s="24">
        <v>150</v>
      </c>
    </row>
    <row r="85" spans="2:6" x14ac:dyDescent="0.25">
      <c r="B85" s="31" t="s">
        <v>73</v>
      </c>
      <c r="C85" s="24">
        <v>70</v>
      </c>
      <c r="D85" s="14"/>
      <c r="E85" s="31" t="s">
        <v>73</v>
      </c>
      <c r="F85" s="24">
        <v>70</v>
      </c>
    </row>
    <row r="86" spans="2:6" x14ac:dyDescent="0.25">
      <c r="B86" s="31" t="s">
        <v>74</v>
      </c>
      <c r="C86" s="24">
        <v>30</v>
      </c>
      <c r="D86" s="14"/>
      <c r="E86" s="31" t="s">
        <v>74</v>
      </c>
      <c r="F86" s="24">
        <v>30</v>
      </c>
    </row>
    <row r="87" spans="2:6" x14ac:dyDescent="0.25">
      <c r="B87" s="9" t="s">
        <v>75</v>
      </c>
      <c r="C87" s="24">
        <v>80</v>
      </c>
      <c r="D87" s="14"/>
      <c r="E87" s="9" t="s">
        <v>75</v>
      </c>
      <c r="F87" s="24">
        <v>180</v>
      </c>
    </row>
    <row r="88" spans="2:6" x14ac:dyDescent="0.25">
      <c r="B88" s="9" t="s">
        <v>17</v>
      </c>
      <c r="C88" s="24">
        <v>60</v>
      </c>
      <c r="D88" s="14"/>
      <c r="E88" s="9" t="s">
        <v>17</v>
      </c>
      <c r="F88" s="24">
        <v>60</v>
      </c>
    </row>
    <row r="89" spans="2:6" x14ac:dyDescent="0.25">
      <c r="B89" s="31" t="s">
        <v>76</v>
      </c>
      <c r="C89" s="24">
        <v>20</v>
      </c>
      <c r="D89" s="14"/>
      <c r="E89" s="31" t="s">
        <v>76</v>
      </c>
      <c r="F89" s="24">
        <v>120</v>
      </c>
    </row>
    <row r="90" spans="2:6" x14ac:dyDescent="0.25">
      <c r="B90" s="31" t="s">
        <v>77</v>
      </c>
      <c r="C90" s="24">
        <v>90</v>
      </c>
      <c r="D90" s="10"/>
      <c r="E90" s="31" t="s">
        <v>77</v>
      </c>
      <c r="F90" s="24">
        <v>90</v>
      </c>
    </row>
    <row r="91" spans="2:6" x14ac:dyDescent="0.25">
      <c r="B91" s="9" t="s">
        <v>78</v>
      </c>
      <c r="C91" s="24">
        <v>40</v>
      </c>
      <c r="D91" s="14"/>
      <c r="E91" s="9" t="s">
        <v>78</v>
      </c>
      <c r="F91" s="24">
        <v>40</v>
      </c>
    </row>
    <row r="92" spans="2:6" x14ac:dyDescent="0.25">
      <c r="B92" s="9" t="s">
        <v>79</v>
      </c>
      <c r="C92" s="24">
        <v>10</v>
      </c>
      <c r="D92" s="14"/>
      <c r="E92" s="9" t="s">
        <v>79</v>
      </c>
      <c r="F92" s="24">
        <v>10</v>
      </c>
    </row>
    <row r="93" spans="2:6" x14ac:dyDescent="0.25">
      <c r="B93" s="31" t="s">
        <v>20</v>
      </c>
      <c r="C93" s="24">
        <v>70</v>
      </c>
      <c r="D93" s="14"/>
      <c r="E93" s="31" t="s">
        <v>20</v>
      </c>
      <c r="F93" s="24">
        <v>170</v>
      </c>
    </row>
    <row r="94" spans="2:6" x14ac:dyDescent="0.25">
      <c r="B94" s="31" t="s">
        <v>80</v>
      </c>
      <c r="C94" s="24">
        <v>20</v>
      </c>
      <c r="D94" s="14"/>
      <c r="E94" s="31" t="s">
        <v>80</v>
      </c>
      <c r="F94" s="24">
        <v>20</v>
      </c>
    </row>
    <row r="95" spans="2:6" x14ac:dyDescent="0.25">
      <c r="B95" s="9" t="s">
        <v>22</v>
      </c>
      <c r="C95" s="24">
        <v>60</v>
      </c>
      <c r="D95" s="14"/>
      <c r="E95" s="9" t="s">
        <v>22</v>
      </c>
      <c r="F95" s="24">
        <v>60</v>
      </c>
    </row>
    <row r="96" spans="2:6" x14ac:dyDescent="0.25">
      <c r="B96" s="9" t="s">
        <v>24</v>
      </c>
      <c r="C96" s="24">
        <v>10</v>
      </c>
      <c r="D96" s="14"/>
      <c r="E96" s="9" t="s">
        <v>24</v>
      </c>
      <c r="F96" s="24">
        <v>10</v>
      </c>
    </row>
    <row r="97" spans="2:6" x14ac:dyDescent="0.25">
      <c r="B97" s="31" t="s">
        <v>27</v>
      </c>
      <c r="C97" s="24">
        <v>60</v>
      </c>
      <c r="D97" s="14"/>
      <c r="E97" s="31" t="s">
        <v>27</v>
      </c>
      <c r="F97" s="24">
        <v>60</v>
      </c>
    </row>
    <row r="98" spans="2:6" x14ac:dyDescent="0.25">
      <c r="B98" s="31" t="s">
        <v>29</v>
      </c>
      <c r="C98" s="24">
        <v>40</v>
      </c>
      <c r="D98" s="10"/>
      <c r="E98" s="31" t="s">
        <v>29</v>
      </c>
      <c r="F98" s="24">
        <v>40</v>
      </c>
    </row>
    <row r="99" spans="2:6" x14ac:dyDescent="0.25">
      <c r="B99" s="9" t="s">
        <v>30</v>
      </c>
      <c r="C99" s="24">
        <v>10</v>
      </c>
      <c r="D99" s="14"/>
      <c r="E99" s="9" t="s">
        <v>30</v>
      </c>
      <c r="F99" s="24">
        <v>10</v>
      </c>
    </row>
    <row r="100" spans="2:6" x14ac:dyDescent="0.25">
      <c r="B100" s="9" t="s">
        <v>31</v>
      </c>
      <c r="C100" s="24">
        <v>50</v>
      </c>
      <c r="D100" s="14"/>
      <c r="E100" s="9" t="s">
        <v>31</v>
      </c>
      <c r="F100" s="24">
        <v>50</v>
      </c>
    </row>
    <row r="101" spans="2:6" x14ac:dyDescent="0.25">
      <c r="B101" s="31" t="s">
        <v>32</v>
      </c>
      <c r="C101" s="24">
        <v>30</v>
      </c>
      <c r="D101" s="14"/>
      <c r="E101" s="31" t="s">
        <v>32</v>
      </c>
      <c r="F101" s="24">
        <v>30</v>
      </c>
    </row>
    <row r="102" spans="2:6" x14ac:dyDescent="0.25">
      <c r="B102" s="31" t="s">
        <v>81</v>
      </c>
      <c r="C102" s="24">
        <v>5</v>
      </c>
      <c r="D102" s="14"/>
      <c r="E102" s="31" t="s">
        <v>81</v>
      </c>
      <c r="F102" s="24">
        <v>5</v>
      </c>
    </row>
    <row r="103" spans="2:6" x14ac:dyDescent="0.25">
      <c r="B103" s="9" t="s">
        <v>82</v>
      </c>
      <c r="C103" s="24">
        <v>100</v>
      </c>
      <c r="D103" s="14"/>
      <c r="E103" s="9" t="s">
        <v>82</v>
      </c>
      <c r="F103" s="24">
        <v>100</v>
      </c>
    </row>
    <row r="104" spans="2:6" x14ac:dyDescent="0.25">
      <c r="B104" s="9" t="s">
        <v>83</v>
      </c>
      <c r="C104" s="24">
        <v>50</v>
      </c>
      <c r="D104" s="14"/>
      <c r="E104" s="9" t="s">
        <v>83</v>
      </c>
      <c r="F104" s="24">
        <v>50</v>
      </c>
    </row>
    <row r="105" spans="2:6" x14ac:dyDescent="0.25">
      <c r="B105" s="31" t="s">
        <v>37</v>
      </c>
      <c r="C105" s="24">
        <v>70</v>
      </c>
      <c r="D105" s="14"/>
      <c r="E105" s="31" t="s">
        <v>37</v>
      </c>
      <c r="F105" s="24">
        <v>170</v>
      </c>
    </row>
    <row r="106" spans="2:6" x14ac:dyDescent="0.25">
      <c r="B106" s="31" t="s">
        <v>47</v>
      </c>
      <c r="C106" s="24">
        <v>30</v>
      </c>
      <c r="D106" s="10"/>
      <c r="E106" s="31" t="s">
        <v>47</v>
      </c>
      <c r="F106" s="24">
        <v>30</v>
      </c>
    </row>
    <row r="107" spans="2:6" x14ac:dyDescent="0.25">
      <c r="B107" s="9" t="s">
        <v>53</v>
      </c>
      <c r="C107" s="24">
        <v>80</v>
      </c>
      <c r="D107" s="14"/>
      <c r="E107" s="9" t="s">
        <v>53</v>
      </c>
      <c r="F107" s="24">
        <v>80</v>
      </c>
    </row>
    <row r="108" spans="2:6" x14ac:dyDescent="0.25">
      <c r="B108" s="9" t="s">
        <v>55</v>
      </c>
      <c r="C108" s="24">
        <v>60</v>
      </c>
      <c r="D108" s="14"/>
      <c r="E108" s="9" t="s">
        <v>55</v>
      </c>
      <c r="F108" s="24">
        <v>60</v>
      </c>
    </row>
    <row r="109" spans="2:6" x14ac:dyDescent="0.25">
      <c r="B109" s="31" t="s">
        <v>57</v>
      </c>
      <c r="C109" s="24">
        <v>20</v>
      </c>
      <c r="D109" s="14"/>
      <c r="E109" s="31" t="s">
        <v>57</v>
      </c>
      <c r="F109" s="24">
        <v>20</v>
      </c>
    </row>
    <row r="110" spans="2:6" ht="15.75" x14ac:dyDescent="0.25">
      <c r="B110" s="16"/>
      <c r="C110" s="17"/>
      <c r="D110" s="18"/>
      <c r="E110" s="16"/>
      <c r="F110" s="17"/>
    </row>
    <row r="111" spans="2:6" x14ac:dyDescent="0.25">
      <c r="B111" s="3" t="s">
        <v>84</v>
      </c>
      <c r="C111" s="21">
        <f>SUM(C112:C124)</f>
        <v>610</v>
      </c>
      <c r="D111" s="10"/>
      <c r="E111" s="3" t="s">
        <v>85</v>
      </c>
      <c r="F111" s="21">
        <f>SUM(F112:F146)</f>
        <v>2120</v>
      </c>
    </row>
    <row r="112" spans="2:6" x14ac:dyDescent="0.25">
      <c r="B112" s="9" t="s">
        <v>86</v>
      </c>
      <c r="C112" s="24">
        <v>50</v>
      </c>
      <c r="D112" s="14"/>
      <c r="E112" s="9" t="s">
        <v>87</v>
      </c>
      <c r="F112" s="24">
        <v>70</v>
      </c>
    </row>
    <row r="113" spans="2:6" x14ac:dyDescent="0.25">
      <c r="B113" s="9" t="s">
        <v>88</v>
      </c>
      <c r="C113" s="24">
        <v>70</v>
      </c>
      <c r="D113" s="14"/>
      <c r="E113" s="9" t="s">
        <v>89</v>
      </c>
      <c r="F113" s="24">
        <v>30</v>
      </c>
    </row>
    <row r="114" spans="2:6" x14ac:dyDescent="0.25">
      <c r="B114" s="31" t="s">
        <v>27</v>
      </c>
      <c r="C114" s="24">
        <v>30</v>
      </c>
      <c r="D114" s="14"/>
      <c r="E114" s="31" t="s">
        <v>19</v>
      </c>
      <c r="F114" s="24">
        <v>180</v>
      </c>
    </row>
    <row r="115" spans="2:6" x14ac:dyDescent="0.25">
      <c r="B115" s="31" t="s">
        <v>28</v>
      </c>
      <c r="C115" s="24">
        <v>80</v>
      </c>
      <c r="D115" s="14"/>
      <c r="E115" s="31" t="s">
        <v>90</v>
      </c>
      <c r="F115" s="24">
        <v>60</v>
      </c>
    </row>
    <row r="116" spans="2:6" x14ac:dyDescent="0.25">
      <c r="B116" s="9" t="s">
        <v>29</v>
      </c>
      <c r="C116" s="24">
        <v>60</v>
      </c>
      <c r="D116" s="10"/>
      <c r="E116" s="9" t="s">
        <v>91</v>
      </c>
      <c r="F116" s="24">
        <v>120</v>
      </c>
    </row>
    <row r="117" spans="2:6" x14ac:dyDescent="0.25">
      <c r="B117" s="9" t="s">
        <v>92</v>
      </c>
      <c r="C117" s="24">
        <v>20</v>
      </c>
      <c r="D117" s="14"/>
      <c r="E117" s="9" t="s">
        <v>88</v>
      </c>
      <c r="F117" s="24">
        <v>90</v>
      </c>
    </row>
    <row r="118" spans="2:6" x14ac:dyDescent="0.25">
      <c r="B118" s="31" t="s">
        <v>93</v>
      </c>
      <c r="C118" s="24">
        <v>90</v>
      </c>
      <c r="D118" s="14"/>
      <c r="E118" s="31" t="s">
        <v>94</v>
      </c>
      <c r="F118" s="24">
        <v>40</v>
      </c>
    </row>
    <row r="119" spans="2:6" x14ac:dyDescent="0.25">
      <c r="B119" s="31" t="s">
        <v>53</v>
      </c>
      <c r="C119" s="24">
        <v>40</v>
      </c>
      <c r="D119" s="14"/>
      <c r="E119" s="31" t="s">
        <v>95</v>
      </c>
      <c r="F119" s="24">
        <v>10</v>
      </c>
    </row>
    <row r="120" spans="2:6" x14ac:dyDescent="0.25">
      <c r="B120" s="9" t="s">
        <v>57</v>
      </c>
      <c r="C120" s="24">
        <v>10</v>
      </c>
      <c r="D120" s="14"/>
      <c r="E120" s="9" t="s">
        <v>96</v>
      </c>
      <c r="F120" s="24">
        <v>170</v>
      </c>
    </row>
    <row r="121" spans="2:6" x14ac:dyDescent="0.25">
      <c r="B121" s="9" t="s">
        <v>144</v>
      </c>
      <c r="C121" s="24">
        <v>70</v>
      </c>
      <c r="D121" s="14"/>
      <c r="E121" s="9" t="s">
        <v>97</v>
      </c>
      <c r="F121" s="24">
        <v>20</v>
      </c>
    </row>
    <row r="122" spans="2:6" x14ac:dyDescent="0.25">
      <c r="B122" s="31" t="s">
        <v>144</v>
      </c>
      <c r="C122" s="24">
        <v>20</v>
      </c>
      <c r="D122" s="14"/>
      <c r="E122" s="31" t="s">
        <v>98</v>
      </c>
      <c r="F122" s="24">
        <v>60</v>
      </c>
    </row>
    <row r="123" spans="2:6" x14ac:dyDescent="0.25">
      <c r="B123" s="31" t="s">
        <v>144</v>
      </c>
      <c r="C123" s="24">
        <v>60</v>
      </c>
      <c r="D123" s="14"/>
      <c r="E123" s="31" t="s">
        <v>143</v>
      </c>
      <c r="F123" s="24">
        <v>10</v>
      </c>
    </row>
    <row r="124" spans="2:6" x14ac:dyDescent="0.25">
      <c r="B124" s="9" t="s">
        <v>144</v>
      </c>
      <c r="C124" s="24">
        <v>10</v>
      </c>
      <c r="D124" s="14"/>
      <c r="E124" s="9" t="s">
        <v>32</v>
      </c>
      <c r="F124" s="24">
        <v>60</v>
      </c>
    </row>
    <row r="125" spans="2:6" ht="15.75" x14ac:dyDescent="0.25">
      <c r="B125" s="16"/>
      <c r="C125" s="17"/>
      <c r="D125" s="14"/>
      <c r="E125" s="9" t="s">
        <v>99</v>
      </c>
      <c r="F125" s="24">
        <v>100</v>
      </c>
    </row>
    <row r="126" spans="2:6" x14ac:dyDescent="0.25">
      <c r="B126" s="3" t="s">
        <v>100</v>
      </c>
      <c r="C126" s="21">
        <f>SUM(C127:C137)</f>
        <v>620</v>
      </c>
      <c r="D126" s="14"/>
      <c r="E126" s="31" t="s">
        <v>101</v>
      </c>
      <c r="F126" s="24">
        <v>50</v>
      </c>
    </row>
    <row r="127" spans="2:6" x14ac:dyDescent="0.25">
      <c r="B127" s="9" t="s">
        <v>88</v>
      </c>
      <c r="C127" s="24">
        <v>100</v>
      </c>
      <c r="D127" s="14"/>
      <c r="E127" s="31" t="s">
        <v>102</v>
      </c>
      <c r="F127" s="24">
        <v>70</v>
      </c>
    </row>
    <row r="128" spans="2:6" x14ac:dyDescent="0.25">
      <c r="B128" s="9" t="s">
        <v>29</v>
      </c>
      <c r="C128" s="24">
        <v>50</v>
      </c>
      <c r="D128" s="14"/>
      <c r="E128" s="9" t="s">
        <v>103</v>
      </c>
      <c r="F128" s="24">
        <v>30</v>
      </c>
    </row>
    <row r="129" spans="2:6" x14ac:dyDescent="0.25">
      <c r="B129" s="31" t="s">
        <v>104</v>
      </c>
      <c r="C129" s="24">
        <v>70</v>
      </c>
      <c r="D129" s="14"/>
      <c r="E129" s="9" t="s">
        <v>105</v>
      </c>
      <c r="F129" s="24">
        <v>80</v>
      </c>
    </row>
    <row r="130" spans="2:6" x14ac:dyDescent="0.25">
      <c r="B130" s="31" t="s">
        <v>106</v>
      </c>
      <c r="C130" s="24">
        <v>30</v>
      </c>
      <c r="D130" s="14"/>
      <c r="E130" s="31" t="s">
        <v>107</v>
      </c>
      <c r="F130" s="24">
        <v>60</v>
      </c>
    </row>
    <row r="131" spans="2:6" x14ac:dyDescent="0.25">
      <c r="B131" s="9" t="s">
        <v>93</v>
      </c>
      <c r="C131" s="24">
        <v>80</v>
      </c>
      <c r="D131" s="14"/>
      <c r="E131" s="31" t="s">
        <v>108</v>
      </c>
      <c r="F131" s="24">
        <v>20</v>
      </c>
    </row>
    <row r="132" spans="2:6" x14ac:dyDescent="0.25">
      <c r="B132" s="9" t="s">
        <v>109</v>
      </c>
      <c r="C132" s="24">
        <v>60</v>
      </c>
      <c r="D132" s="14"/>
      <c r="E132" s="9" t="s">
        <v>92</v>
      </c>
      <c r="F132" s="24">
        <v>90</v>
      </c>
    </row>
    <row r="133" spans="2:6" x14ac:dyDescent="0.25">
      <c r="B133" s="31" t="s">
        <v>53</v>
      </c>
      <c r="C133" s="24">
        <v>20</v>
      </c>
      <c r="D133" s="14"/>
      <c r="E133" s="9" t="s">
        <v>110</v>
      </c>
      <c r="F133" s="24">
        <v>40</v>
      </c>
    </row>
    <row r="134" spans="2:6" x14ac:dyDescent="0.25">
      <c r="B134" s="31" t="s">
        <v>144</v>
      </c>
      <c r="C134" s="24">
        <v>90</v>
      </c>
      <c r="D134" s="14"/>
      <c r="E134" s="31" t="s">
        <v>111</v>
      </c>
      <c r="F134" s="24">
        <v>10</v>
      </c>
    </row>
    <row r="135" spans="2:6" x14ac:dyDescent="0.25">
      <c r="B135" s="9" t="s">
        <v>144</v>
      </c>
      <c r="C135" s="24">
        <v>40</v>
      </c>
      <c r="D135" s="14"/>
      <c r="E135" s="31" t="s">
        <v>112</v>
      </c>
      <c r="F135" s="24">
        <v>70</v>
      </c>
    </row>
    <row r="136" spans="2:6" x14ac:dyDescent="0.25">
      <c r="B136" s="9" t="s">
        <v>144</v>
      </c>
      <c r="C136" s="24">
        <v>10</v>
      </c>
      <c r="D136" s="14"/>
      <c r="E136" s="9" t="s">
        <v>113</v>
      </c>
      <c r="F136" s="24">
        <v>20</v>
      </c>
    </row>
    <row r="137" spans="2:6" x14ac:dyDescent="0.25">
      <c r="B137" s="31" t="s">
        <v>144</v>
      </c>
      <c r="C137" s="24">
        <v>70</v>
      </c>
      <c r="D137" s="14"/>
      <c r="E137" s="9" t="s">
        <v>114</v>
      </c>
      <c r="F137" s="24">
        <v>60</v>
      </c>
    </row>
    <row r="138" spans="2:6" ht="15.75" x14ac:dyDescent="0.25">
      <c r="B138" s="16"/>
      <c r="C138" s="17"/>
      <c r="D138" s="14"/>
      <c r="E138" s="31" t="s">
        <v>115</v>
      </c>
      <c r="F138" s="24">
        <v>10</v>
      </c>
    </row>
    <row r="139" spans="2:6" x14ac:dyDescent="0.25">
      <c r="B139" s="3" t="s">
        <v>116</v>
      </c>
      <c r="C139" s="21">
        <f>SUM(C140:C146)</f>
        <v>410</v>
      </c>
      <c r="D139" s="14"/>
      <c r="E139" s="31" t="s">
        <v>117</v>
      </c>
      <c r="F139" s="24">
        <v>60</v>
      </c>
    </row>
    <row r="140" spans="2:6" x14ac:dyDescent="0.25">
      <c r="B140" s="9" t="s">
        <v>88</v>
      </c>
      <c r="C140" s="24">
        <v>100</v>
      </c>
      <c r="D140" s="14"/>
      <c r="E140" s="9" t="s">
        <v>144</v>
      </c>
      <c r="F140" s="24">
        <v>40</v>
      </c>
    </row>
    <row r="141" spans="2:6" x14ac:dyDescent="0.25">
      <c r="B141" s="9" t="s">
        <v>29</v>
      </c>
      <c r="C141" s="24">
        <v>50</v>
      </c>
      <c r="D141" s="14"/>
      <c r="E141" s="9" t="s">
        <v>144</v>
      </c>
      <c r="F141" s="24">
        <v>100</v>
      </c>
    </row>
    <row r="142" spans="2:6" x14ac:dyDescent="0.25">
      <c r="B142" s="31" t="s">
        <v>104</v>
      </c>
      <c r="C142" s="24">
        <v>70</v>
      </c>
      <c r="D142" s="14"/>
      <c r="E142" s="31" t="s">
        <v>144</v>
      </c>
      <c r="F142" s="24">
        <v>50</v>
      </c>
    </row>
    <row r="143" spans="2:6" x14ac:dyDescent="0.25">
      <c r="B143" s="31" t="s">
        <v>106</v>
      </c>
      <c r="C143" s="24">
        <v>30</v>
      </c>
      <c r="D143" s="14"/>
      <c r="E143" s="31" t="s">
        <v>144</v>
      </c>
      <c r="F143" s="24">
        <v>70</v>
      </c>
    </row>
    <row r="144" spans="2:6" x14ac:dyDescent="0.25">
      <c r="B144" s="9" t="s">
        <v>93</v>
      </c>
      <c r="C144" s="24">
        <v>80</v>
      </c>
      <c r="D144" s="14"/>
      <c r="E144" s="9" t="s">
        <v>144</v>
      </c>
      <c r="F144" s="24">
        <v>30</v>
      </c>
    </row>
    <row r="145" spans="2:6" x14ac:dyDescent="0.25">
      <c r="B145" s="9" t="s">
        <v>109</v>
      </c>
      <c r="C145" s="24">
        <v>60</v>
      </c>
      <c r="D145" s="10"/>
      <c r="E145" s="9" t="s">
        <v>144</v>
      </c>
      <c r="F145" s="24">
        <v>80</v>
      </c>
    </row>
    <row r="146" spans="2:6" x14ac:dyDescent="0.25">
      <c r="B146" s="31" t="s">
        <v>53</v>
      </c>
      <c r="C146" s="24">
        <v>20</v>
      </c>
      <c r="D146" s="14"/>
      <c r="E146" s="31" t="s">
        <v>144</v>
      </c>
      <c r="F146" s="24">
        <v>60</v>
      </c>
    </row>
    <row r="147" spans="2:6" x14ac:dyDescent="0.25">
      <c r="B147" s="31" t="s">
        <v>144</v>
      </c>
      <c r="C147" s="24">
        <v>120</v>
      </c>
      <c r="D147" s="14"/>
      <c r="E147" s="31" t="s">
        <v>144</v>
      </c>
      <c r="F147" s="24">
        <v>20</v>
      </c>
    </row>
    <row r="148" spans="2:6" ht="15.75" x14ac:dyDescent="0.25">
      <c r="B148" s="16"/>
      <c r="C148" s="17"/>
      <c r="D148" s="18"/>
      <c r="E148" s="16"/>
      <c r="F148" s="17"/>
    </row>
    <row r="149" spans="2:6" ht="15.75" x14ac:dyDescent="0.25">
      <c r="B149" s="3" t="s">
        <v>118</v>
      </c>
      <c r="C149" s="21">
        <f>SUM(C150:C172)</f>
        <v>1310</v>
      </c>
      <c r="D149" s="17"/>
      <c r="E149" s="3" t="s">
        <v>119</v>
      </c>
      <c r="F149" s="21">
        <f>SUM(F150:F172)</f>
        <v>1610</v>
      </c>
    </row>
    <row r="150" spans="2:6" ht="15.75" x14ac:dyDescent="0.25">
      <c r="B150" s="9" t="s">
        <v>11</v>
      </c>
      <c r="C150" s="24">
        <v>100</v>
      </c>
      <c r="D150" s="18"/>
      <c r="E150" s="9" t="s">
        <v>120</v>
      </c>
      <c r="F150" s="24">
        <v>100</v>
      </c>
    </row>
    <row r="151" spans="2:6" ht="15.75" x14ac:dyDescent="0.25">
      <c r="B151" s="9" t="s">
        <v>12</v>
      </c>
      <c r="C151" s="24">
        <v>50</v>
      </c>
      <c r="D151" s="18"/>
      <c r="E151" s="9" t="s">
        <v>17</v>
      </c>
      <c r="F151" s="24">
        <v>150</v>
      </c>
    </row>
    <row r="152" spans="2:6" ht="15.75" x14ac:dyDescent="0.25">
      <c r="B152" s="31" t="s">
        <v>13</v>
      </c>
      <c r="C152" s="24">
        <v>70</v>
      </c>
      <c r="D152" s="18"/>
      <c r="E152" s="31" t="s">
        <v>121</v>
      </c>
      <c r="F152" s="24">
        <v>70</v>
      </c>
    </row>
    <row r="153" spans="2:6" ht="15.75" x14ac:dyDescent="0.25">
      <c r="B153" s="31" t="s">
        <v>17</v>
      </c>
      <c r="C153" s="24">
        <v>30</v>
      </c>
      <c r="D153" s="18"/>
      <c r="E153" s="31" t="s">
        <v>86</v>
      </c>
      <c r="F153" s="24">
        <v>30</v>
      </c>
    </row>
    <row r="154" spans="2:6" ht="15.75" x14ac:dyDescent="0.25">
      <c r="B154" s="9" t="s">
        <v>18</v>
      </c>
      <c r="C154" s="24">
        <v>80</v>
      </c>
      <c r="D154" s="17"/>
      <c r="E154" s="9" t="s">
        <v>122</v>
      </c>
      <c r="F154" s="24">
        <v>80</v>
      </c>
    </row>
    <row r="155" spans="2:6" ht="15.75" x14ac:dyDescent="0.25">
      <c r="B155" s="9" t="s">
        <v>20</v>
      </c>
      <c r="C155" s="24">
        <v>60</v>
      </c>
      <c r="D155" s="18"/>
      <c r="E155" s="9" t="s">
        <v>88</v>
      </c>
      <c r="F155" s="24">
        <v>60</v>
      </c>
    </row>
    <row r="156" spans="2:6" ht="15.75" x14ac:dyDescent="0.25">
      <c r="B156" s="31" t="s">
        <v>22</v>
      </c>
      <c r="C156" s="24">
        <v>20</v>
      </c>
      <c r="D156" s="18"/>
      <c r="E156" s="31" t="s">
        <v>24</v>
      </c>
      <c r="F156" s="24">
        <v>20</v>
      </c>
    </row>
    <row r="157" spans="2:6" ht="15.75" x14ac:dyDescent="0.25">
      <c r="B157" s="31" t="s">
        <v>24</v>
      </c>
      <c r="C157" s="24">
        <v>90</v>
      </c>
      <c r="D157" s="18"/>
      <c r="E157" s="31" t="s">
        <v>123</v>
      </c>
      <c r="F157" s="24">
        <v>90</v>
      </c>
    </row>
    <row r="158" spans="2:6" ht="15.75" x14ac:dyDescent="0.25">
      <c r="B158" s="9" t="s">
        <v>124</v>
      </c>
      <c r="C158" s="24">
        <v>40</v>
      </c>
      <c r="D158" s="18"/>
      <c r="E158" s="9" t="s">
        <v>27</v>
      </c>
      <c r="F158" s="24">
        <v>40</v>
      </c>
    </row>
    <row r="159" spans="2:6" ht="15.75" x14ac:dyDescent="0.25">
      <c r="B159" s="9" t="s">
        <v>25</v>
      </c>
      <c r="C159" s="24">
        <v>10</v>
      </c>
      <c r="D159" s="18"/>
      <c r="E159" s="9" t="s">
        <v>28</v>
      </c>
      <c r="F159" s="24">
        <v>10</v>
      </c>
    </row>
    <row r="160" spans="2:6" ht="15.75" x14ac:dyDescent="0.25">
      <c r="B160" s="31" t="s">
        <v>27</v>
      </c>
      <c r="C160" s="24">
        <v>70</v>
      </c>
      <c r="D160" s="18"/>
      <c r="E160" s="31" t="s">
        <v>29</v>
      </c>
      <c r="F160" s="24">
        <v>170</v>
      </c>
    </row>
    <row r="161" spans="2:6" ht="15.75" x14ac:dyDescent="0.25">
      <c r="B161" s="31" t="s">
        <v>28</v>
      </c>
      <c r="C161" s="24">
        <v>100</v>
      </c>
      <c r="D161" s="18"/>
      <c r="E161" s="31" t="s">
        <v>32</v>
      </c>
      <c r="F161" s="24">
        <v>100</v>
      </c>
    </row>
    <row r="162" spans="2:6" ht="15.75" x14ac:dyDescent="0.25">
      <c r="B162" s="9" t="s">
        <v>29</v>
      </c>
      <c r="C162" s="24">
        <v>50</v>
      </c>
      <c r="D162" s="18"/>
      <c r="E162" s="9" t="s">
        <v>48</v>
      </c>
      <c r="F162" s="24">
        <v>150</v>
      </c>
    </row>
    <row r="163" spans="2:6" ht="15.75" x14ac:dyDescent="0.25">
      <c r="B163" s="9" t="s">
        <v>30</v>
      </c>
      <c r="C163" s="24">
        <v>70</v>
      </c>
      <c r="D163" s="18"/>
      <c r="E163" s="9" t="s">
        <v>125</v>
      </c>
      <c r="F163" s="24">
        <v>70</v>
      </c>
    </row>
    <row r="164" spans="2:6" ht="15.75" x14ac:dyDescent="0.25">
      <c r="B164" s="31" t="s">
        <v>31</v>
      </c>
      <c r="C164" s="24">
        <v>30</v>
      </c>
      <c r="D164" s="18"/>
      <c r="E164" s="31" t="s">
        <v>93</v>
      </c>
      <c r="F164" s="24">
        <v>30</v>
      </c>
    </row>
    <row r="165" spans="2:6" ht="15.75" x14ac:dyDescent="0.25">
      <c r="B165" s="31" t="s">
        <v>32</v>
      </c>
      <c r="C165" s="24">
        <v>80</v>
      </c>
      <c r="D165" s="18"/>
      <c r="E165" s="31" t="s">
        <v>58</v>
      </c>
      <c r="F165" s="24">
        <v>80</v>
      </c>
    </row>
    <row r="166" spans="2:6" ht="15.75" x14ac:dyDescent="0.25">
      <c r="B166" s="9" t="s">
        <v>37</v>
      </c>
      <c r="C166" s="24">
        <v>60</v>
      </c>
      <c r="D166" s="18"/>
      <c r="E166" s="9" t="s">
        <v>126</v>
      </c>
      <c r="F166" s="24">
        <v>60</v>
      </c>
    </row>
    <row r="167" spans="2:6" ht="15.75" x14ac:dyDescent="0.25">
      <c r="B167" s="9" t="s">
        <v>108</v>
      </c>
      <c r="C167" s="24">
        <v>20</v>
      </c>
      <c r="D167" s="18"/>
      <c r="E167" s="9" t="s">
        <v>127</v>
      </c>
      <c r="F167" s="24">
        <v>20</v>
      </c>
    </row>
    <row r="168" spans="2:6" ht="15.75" x14ac:dyDescent="0.25">
      <c r="B168" s="31" t="s">
        <v>40</v>
      </c>
      <c r="C168" s="24">
        <v>90</v>
      </c>
      <c r="D168" s="18"/>
      <c r="E168" s="31" t="s">
        <v>128</v>
      </c>
      <c r="F168" s="24">
        <v>90</v>
      </c>
    </row>
    <row r="169" spans="2:6" ht="15.75" x14ac:dyDescent="0.25">
      <c r="B169" s="31" t="s">
        <v>47</v>
      </c>
      <c r="C169" s="24">
        <v>40</v>
      </c>
      <c r="D169" s="18"/>
      <c r="E169" s="31" t="s">
        <v>59</v>
      </c>
      <c r="F169" s="24">
        <v>40</v>
      </c>
    </row>
    <row r="170" spans="2:6" ht="15.75" x14ac:dyDescent="0.25">
      <c r="B170" s="9" t="s">
        <v>53</v>
      </c>
      <c r="C170" s="24">
        <v>10</v>
      </c>
      <c r="D170" s="18"/>
      <c r="E170" s="9" t="s">
        <v>53</v>
      </c>
      <c r="F170" s="24">
        <v>10</v>
      </c>
    </row>
    <row r="171" spans="2:6" ht="15.75" x14ac:dyDescent="0.25">
      <c r="B171" s="9" t="s">
        <v>55</v>
      </c>
      <c r="C171" s="24">
        <v>70</v>
      </c>
      <c r="D171" s="18"/>
      <c r="E171" s="9" t="s">
        <v>129</v>
      </c>
      <c r="F171" s="24">
        <v>70</v>
      </c>
    </row>
    <row r="172" spans="2:6" ht="15.75" x14ac:dyDescent="0.25">
      <c r="B172" s="31" t="s">
        <v>57</v>
      </c>
      <c r="C172" s="24">
        <v>70</v>
      </c>
      <c r="D172" s="18"/>
      <c r="E172" s="31" t="s">
        <v>55</v>
      </c>
      <c r="F172" s="24">
        <v>70</v>
      </c>
    </row>
    <row r="173" spans="2:6" ht="15.75" x14ac:dyDescent="0.25">
      <c r="B173" s="16"/>
      <c r="C173" s="17"/>
      <c r="D173" s="18"/>
      <c r="E173" s="16"/>
      <c r="F173" s="17"/>
    </row>
    <row r="174" spans="2:6" ht="15.75" x14ac:dyDescent="0.25">
      <c r="B174" s="3" t="s">
        <v>130</v>
      </c>
      <c r="C174" s="21">
        <f>SUM(C175:C183)</f>
        <v>290</v>
      </c>
      <c r="D174" s="18"/>
      <c r="E174" s="3" t="s">
        <v>131</v>
      </c>
      <c r="F174" s="21">
        <f>SUM(F175:F183)</f>
        <v>540</v>
      </c>
    </row>
    <row r="175" spans="2:6" ht="15.75" x14ac:dyDescent="0.25">
      <c r="B175" s="9" t="s">
        <v>132</v>
      </c>
      <c r="C175" s="24">
        <v>60</v>
      </c>
      <c r="D175" s="18"/>
      <c r="E175" s="9" t="s">
        <v>133</v>
      </c>
      <c r="F175" s="24">
        <v>100</v>
      </c>
    </row>
    <row r="176" spans="2:6" ht="15.75" x14ac:dyDescent="0.25">
      <c r="B176" s="31" t="s">
        <v>134</v>
      </c>
      <c r="C176" s="24">
        <v>20</v>
      </c>
      <c r="D176" s="17"/>
      <c r="E176" s="31" t="s">
        <v>135</v>
      </c>
      <c r="F176" s="24">
        <v>50</v>
      </c>
    </row>
    <row r="177" spans="2:6" ht="15.75" x14ac:dyDescent="0.25">
      <c r="B177" s="31" t="s">
        <v>136</v>
      </c>
      <c r="C177" s="24">
        <v>90</v>
      </c>
      <c r="D177" s="18"/>
      <c r="E177" s="31" t="s">
        <v>88</v>
      </c>
      <c r="F177" s="24">
        <v>70</v>
      </c>
    </row>
    <row r="178" spans="2:6" ht="15.75" x14ac:dyDescent="0.25">
      <c r="B178" s="9" t="s">
        <v>137</v>
      </c>
      <c r="C178" s="24">
        <v>40</v>
      </c>
      <c r="D178" s="18"/>
      <c r="E178" s="9" t="s">
        <v>29</v>
      </c>
      <c r="F178" s="24">
        <v>30</v>
      </c>
    </row>
    <row r="179" spans="2:6" ht="15.75" x14ac:dyDescent="0.25">
      <c r="B179" s="9" t="s">
        <v>138</v>
      </c>
      <c r="C179" s="24">
        <v>10</v>
      </c>
      <c r="D179" s="18"/>
      <c r="E179" s="9" t="s">
        <v>139</v>
      </c>
      <c r="F179" s="24">
        <v>80</v>
      </c>
    </row>
    <row r="180" spans="2:6" ht="15.75" x14ac:dyDescent="0.25">
      <c r="B180" s="31" t="s">
        <v>140</v>
      </c>
      <c r="C180" s="24">
        <v>70</v>
      </c>
      <c r="D180" s="18"/>
      <c r="E180" s="31" t="s">
        <v>32</v>
      </c>
      <c r="F180" s="24">
        <v>60</v>
      </c>
    </row>
    <row r="181" spans="2:6" ht="15.75" x14ac:dyDescent="0.25">
      <c r="B181" s="12"/>
      <c r="C181" s="2"/>
      <c r="D181" s="18"/>
      <c r="E181" s="31" t="s">
        <v>141</v>
      </c>
      <c r="F181" s="24">
        <v>20</v>
      </c>
    </row>
    <row r="182" spans="2:6" ht="15.75" x14ac:dyDescent="0.25">
      <c r="B182" s="12"/>
      <c r="C182" s="2"/>
      <c r="D182" s="18"/>
      <c r="E182" s="9" t="s">
        <v>53</v>
      </c>
      <c r="F182" s="24">
        <v>90</v>
      </c>
    </row>
    <row r="183" spans="2:6" ht="15.75" x14ac:dyDescent="0.25">
      <c r="B183" s="12"/>
      <c r="C183" s="2"/>
      <c r="D183" s="17"/>
      <c r="E183" s="9" t="s">
        <v>57</v>
      </c>
      <c r="F183" s="24">
        <v>40</v>
      </c>
    </row>
  </sheetData>
  <mergeCells count="1">
    <mergeCell ref="B2:F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2024-05-31T10:02:52Z</cp:lastPrinted>
  <dcterms:created xsi:type="dcterms:W3CDTF">2024-03-26T16:50:37Z</dcterms:created>
  <dcterms:modified xsi:type="dcterms:W3CDTF">2024-05-31T10:03:24Z</dcterms:modified>
</cp:coreProperties>
</file>